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/>
  <calcPr fullCalcOnLoad="1"/>
</workbook>
</file>

<file path=xl/sharedStrings.xml><?xml version="1.0" encoding="utf-8"?>
<sst xmlns="http://schemas.openxmlformats.org/spreadsheetml/2006/main" count="369" uniqueCount="107">
  <si>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</si>
  <si>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</si>
  <si>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</si>
  <si>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</si>
  <si>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</si>
  <si>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</si>
  <si>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</si>
  <si>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</si>
  <si>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</si>
  <si>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</si>
  <si>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</si>
  <si>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</si>
  <si>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</si>
  <si>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</si>
  <si>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</si>
  <si>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</si>
  <si>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</si>
  <si>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</si>
  <si>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</si>
  <si>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3 
</t>
  </si>
  <si>
    <t>Aparat USG</t>
  </si>
  <si>
    <t xml:space="preserve">Pakiet 4
</t>
  </si>
  <si>
    <t>Waga platformowa  medyczna do 300 kg</t>
  </si>
  <si>
    <t>Kabina audiometryczna wraz ze sprzętem</t>
  </si>
  <si>
    <t xml:space="preserve">Pakiet 5
</t>
  </si>
  <si>
    <t xml:space="preserve">Pakiet 6
</t>
  </si>
  <si>
    <t xml:space="preserve">Kaseta okulistyczna szkieł próbnych do doboru okularów   </t>
  </si>
  <si>
    <t>oprawy okulistyczne dla dorosłych</t>
  </si>
  <si>
    <t>Mikro pęseta do szycia, model Kelman-McPherson, zakrzywiona, 7,5mm. Długość całkowita 10,5cm. Rękojeść płaska z otworami. Stal nierdzewna , wielorazowa.</t>
  </si>
  <si>
    <t>Mikro imadło, model Troutman-Barraquer, zakrzywione, bez zamka, długość całkowita 11,5cm . Rękojeść wyokrąglona, żłobiona.  Wielorazowe.</t>
  </si>
  <si>
    <t>Pęseta to rzęs, model Cilia, długość całkowita 8cm,  Rękojeść płaska żłobiona. Stal nierdzewna , wielorazowa</t>
  </si>
  <si>
    <t>Imadło model Paton, proste, długość całkowita 11,5cm. Rękojeść płaska żłobiona.  Wielorazowe.</t>
  </si>
  <si>
    <t xml:space="preserve">Pakiet 7 - Zestaw wielorazowych narzędzi chirurgicznych okulistycznych do usuwania szwów i ciał obcych 
</t>
  </si>
  <si>
    <t xml:space="preserve">Pryzmaty aplanacyjne  do pomiaru ciśnienia wewnątrzgałkowego. Pryzmaty oryginalne, kompatybilne z do posiadanym przez Zamawiającego tonometrem aplanacyjnym Goldmanna firmy Haag-Streit. Na pryzmacie oznakowanie CE, data produkcji, data przydatności, kąty od 0 do 180 co 10 stopni.  </t>
  </si>
  <si>
    <t xml:space="preserve">Pakiet 9 - Kaseta okulistyczna szkieł próbnych z oprawami
</t>
  </si>
  <si>
    <t>Pęseta do szycia, model Castroviejo , prosta, 0,5mm, z platformą chwytną, 7mm, długośc całkowita 10cm. Rękojeść płaska żłobiona. Stal nierdzewna , wielorazowa.</t>
  </si>
  <si>
    <t xml:space="preserve">Pakiet 10 - Pojemniki do dezynfekcji sprzętu medycznego
</t>
  </si>
  <si>
    <t>Miniaturowa wanienka z polipropylenu przeznaczona do dezynfekcji wierteł, ściernic i innych drobnych narzędzi dentystycznych. Wykonanie: wanienka z polipropylenu, pokrywa wyposażona w zamykany otwór służący do łatwego umieszczenia narzędzi w roztworze, wkładka-sito.
Barwa: biała,
Pojemność użytkowa wanienki: 200 ml.
Wymiary:
wysokość: 5 cm,
średnica: 7,4 cm.</t>
  </si>
  <si>
    <t xml:space="preserve">Pakiet 8 - Pryzmaty aplanacyjne
</t>
  </si>
  <si>
    <t>Iluminator naczyniowy</t>
  </si>
  <si>
    <t xml:space="preserve">Pakiet 2 - Wielorazowe narzędzia chirurgiczne
</t>
  </si>
  <si>
    <t xml:space="preserve">Pakiet 1 
</t>
  </si>
  <si>
    <t>Wziernik krtaniowy z uchwytem Ø 18 mm</t>
  </si>
  <si>
    <t>Kaniula typu FRAZIER-FERGUSON ø 5,0 dł. krzywizny 110 mm, dł. 195 mm</t>
  </si>
  <si>
    <t>Kaniula typu FRAZIER-FERGUSON ø 4,0 dł. krzywizny 110 mm, dł. 195 mm</t>
  </si>
  <si>
    <t>Kaniula typu FRAZIER-FERGUSON ø 3,0 dł. krzywizny 110 mm, dł. 195 mm</t>
  </si>
  <si>
    <t>Kaniula typu FRAZIER-FERGUSON ø 2,6 dł. krzywizny 110 mm, dł. 195 mm</t>
  </si>
  <si>
    <t>Kaniula typu FRAZIER-FERGUSON ø 2,0 dł. krzywizny 110 mm, dł. 195 mm</t>
  </si>
  <si>
    <t>Kaniula typu FRAZIER-FERGUSON ø 1,6 dł. krzywizny 110 mm, dł. 195 mm</t>
  </si>
  <si>
    <t>Kaniula typu ADSON ø 5 mm, dł. 200 mm</t>
  </si>
  <si>
    <t>Kaniula typu ADSON ø 4 mm, dł. 200 mm</t>
  </si>
  <si>
    <t>Kaniula typu PLESTER fig. 9 Ø 3,0 mm dł. 195 mm</t>
  </si>
  <si>
    <t>Kaniula typu PLESTER fig. 7-8 Ø 2,5 mm dł. 195 mm</t>
  </si>
  <si>
    <t>Kaniula typu PLESTER fig. 6 Ø 2,0 mm dł. 195 mm</t>
  </si>
  <si>
    <t>WZIERNIK USZNY TYP TUMARKIN ŚR.3,2MM ZAMKN</t>
  </si>
  <si>
    <t>WZIERNIK USZNY TYP TUMARKIN ŚR.5,0MM ZAMKN</t>
  </si>
  <si>
    <t>WZIERNIK USZNY TYP TUMARKIN ŚR.5,5MM ZAMKN</t>
  </si>
  <si>
    <t>WZIERNIK USZNY TYP TUMARKIN ŚR.6,2MM ZAMKN</t>
  </si>
  <si>
    <t>WZIERNIK USZNY TYP TUMARKIN ŚR.6,6MM ZAMKN</t>
  </si>
  <si>
    <t>WZIERNIK USZNY HARTMANN ŚR.3,0MM</t>
  </si>
  <si>
    <t>WZIERNIK USZNY HARTMANN ŚR.4,0MM</t>
  </si>
  <si>
    <t>WZIERNIK USZNY HARTMANN ŚR.5,0MM</t>
  </si>
  <si>
    <t>Łyżeczka kostna typu WILLIGER podwójnie zakończona szer. 2 i 3 mm, dł. 135 mm</t>
  </si>
  <si>
    <t>Pinceta anatomiczna typu STANDARD, dł. 160 mm, czubek 3,5 mm, prosta</t>
  </si>
  <si>
    <t xml:space="preserve">PARAMETRY BEZWZGLĘDNIE WYMAGANE DLA OFEROWANYCH NARZĘDZI </t>
  </si>
  <si>
    <t>Lp</t>
  </si>
  <si>
    <t>Parametr / warunek wymagany</t>
  </si>
  <si>
    <t>OPIS oferowanego parametru nr str. w katalogach  potwierdzających wymagane parametry</t>
  </si>
  <si>
    <t>Wymagania dotyczące narzędzi:</t>
  </si>
  <si>
    <t>1.</t>
  </si>
  <si>
    <t>Długość narzędzi może różnić się od wymaganej nie więcej niż ± 3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</si>
  <si>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</si>
  <si>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</si>
  <si>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</si>
  <si>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</si>
  <si>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</si>
  <si>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</si>
  <si>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</si>
  <si>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</si>
  <si>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</si>
  <si>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</si>
  <si>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</si>
  <si>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</si>
  <si>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</si>
  <si>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Odpowiedź „NIE”  powoduje odrzucenie oferty</t>
    </r>
  </si>
  <si>
    <t>Narzędzia fabrycznie nowe –  rok produkcji 2019</t>
  </si>
  <si>
    <t>Odpowiedź Wykonawcy</t>
  </si>
  <si>
    <t>oprawy okulistyczne dla dzieci</t>
  </si>
  <si>
    <t>kpl.</t>
  </si>
  <si>
    <t>Wymagania dodatkowe:</t>
  </si>
  <si>
    <t>Indywidualny nr fabryczny w widocznym miejscu ciśnieniomierza.</t>
  </si>
  <si>
    <t>Ciśnieniomierz podlegający kalibracji.</t>
  </si>
  <si>
    <t>Gwarancja min. 24 miesiące wraz z bezpłatną kalibracją, zgodnie z zaleceniami Producenta, jednak nie później niż w ostatnim miesiącu gwarancji</t>
  </si>
  <si>
    <t>Dostawca po przeprowadzonej kalibracji wystawi świadectwo dla danego ciśnieniomierza</t>
  </si>
  <si>
    <t>Wielorazowy mankiet niemowlęcy rozm.7-10 cm, kompatybilny z oferowanym w poz.1 ciśnieniomierzem</t>
  </si>
  <si>
    <t>Wielorazowy mankiet niemowlęcy rozm.9-13 cm, kompatybilny z oferowanym w poz.1 ciśnieniomierzem</t>
  </si>
  <si>
    <t>Wielorazowy mankiet pediatryczny rozm.15-21 cm, kompatybilny z oferowanym w poz.1 ciśnieniomierzem</t>
  </si>
  <si>
    <t>Wielorazowy mankiet dla dorosłych mały, rozm.20-26 cm, kompatybilny z oferowanym w poz.1 ciśnieniomierzem</t>
  </si>
  <si>
    <t xml:space="preserve">Ciśnieniomierz lekarski ze zintegrowanym systemem mocowania manometru w mankiecie. Manometr z możliwością obrotu zegara o 360stopni.Ochrona zegara przed przepompowaniem. Polimerowa osłona i mechanizm ochony przed wstrząsami. Potwierdzenie producenta odporności na wstrząsy, w tym na mechaniczne uszkodzenia poupadkowe np. upadku z wysokości 70 cm, nie wymagając ponownej kalibracji). Komputerowo kalibrowany manometr oraz laserowo grawerowana skala. Ciśnieniomierz przeznaczony do intensywnego użytkowania w szpitalach, ratownictwie i ośrodkach medycznych. Mankiet jednoczęściowy bezlateksowy o wysokiej trwałości, antyalergiczny, łatwozmywalny w rozmiarze dla dorosłych standard 25-34 cm. Na wyposażeniu zawór obrotowy i duża pompka. Gwarancja na kalibrację: minimum 10-lat. Gwarancja na aparat: minimum 24 miesiące. </t>
  </si>
  <si>
    <t xml:space="preserve">Pakiet 11 - Ciśnieniomierz lekarski zegarowy z mankietami
</t>
  </si>
  <si>
    <t xml:space="preserve">Wymagane dokumenty dla ciśnieniomierzy: Deklaracja Zgodności, Certyfikat CE, kopia zgłoszenia/powiadomienia dokonania zgłoszenia/powiadomienia o wyrobie do Prezesa Urzędu na podstawie art. 58 ustawy z dnia 20 maja 2010 r. o wyrobach medycznych (t.j. Dz. U. z 2017 r., poz. 211). </t>
  </si>
  <si>
    <t>6.</t>
  </si>
  <si>
    <t>7.</t>
  </si>
  <si>
    <t>Gwarancja: min. 24 miesiące</t>
  </si>
  <si>
    <t>TAK, podać</t>
  </si>
  <si>
    <t>Gwarancja: minimum 24 miesiące</t>
  </si>
  <si>
    <t>Pulsoksymetr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</si>
</sst>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164" fontId="4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3" fillId="0" borderId="11" xfId="52" applyNumberFormat="1" applyFont="1" applyBorder="1" applyAlignment="1">
      <alignment horizontal="center" vertical="center" wrapText="1"/>
      <protection/>
    </xf>
    <xf numFmtId="4" fontId="3" fillId="34" borderId="11" xfId="52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3.25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39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B12:K12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3.7109375" style="0" bestFit="1" customWidth="1"/>
    <col min="2" max="2" width="39.00390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3">
      <c r="A7" s="11">
        <v>1</v>
      </c>
      <c r="B7" s="12" t="s">
        <v>37</v>
      </c>
      <c r="C7" s="13" t="s">
        <v>10</v>
      </c>
      <c r="D7" s="4">
        <v>12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3.7109375" style="0" bestFit="1" customWidth="1"/>
    <col min="2" max="2" width="49.42187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16.75">
      <c r="A7" s="11">
        <v>1</v>
      </c>
      <c r="B7" s="12" t="s">
        <v>98</v>
      </c>
      <c r="C7" s="13" t="s">
        <v>10</v>
      </c>
      <c r="D7" s="4">
        <v>3</v>
      </c>
      <c r="E7" s="5"/>
      <c r="F7" s="6"/>
      <c r="G7" s="7"/>
      <c r="H7" s="8"/>
      <c r="I7" s="7"/>
      <c r="J7" s="9"/>
      <c r="K7" s="10"/>
      <c r="L7" s="2"/>
    </row>
    <row r="8" spans="1:12" ht="25.5">
      <c r="A8" s="11">
        <v>2</v>
      </c>
      <c r="B8" s="12" t="s">
        <v>94</v>
      </c>
      <c r="C8" s="13" t="s">
        <v>10</v>
      </c>
      <c r="D8" s="4">
        <f>+D7*3</f>
        <v>9</v>
      </c>
      <c r="E8" s="5"/>
      <c r="F8" s="6"/>
      <c r="G8" s="7"/>
      <c r="H8" s="8"/>
      <c r="I8" s="7"/>
      <c r="J8" s="9"/>
      <c r="K8" s="10"/>
      <c r="L8" s="2"/>
    </row>
    <row r="9" spans="1:12" ht="25.5">
      <c r="A9" s="11">
        <v>3</v>
      </c>
      <c r="B9" s="12" t="s">
        <v>95</v>
      </c>
      <c r="C9" s="13" t="s">
        <v>10</v>
      </c>
      <c r="D9" s="4">
        <f>3*D7</f>
        <v>9</v>
      </c>
      <c r="E9" s="5"/>
      <c r="F9" s="6"/>
      <c r="G9" s="7"/>
      <c r="H9" s="8"/>
      <c r="I9" s="7"/>
      <c r="J9" s="9"/>
      <c r="K9" s="10"/>
      <c r="L9" s="2"/>
    </row>
    <row r="10" spans="1:12" ht="25.5">
      <c r="A10" s="11">
        <v>4</v>
      </c>
      <c r="B10" s="12" t="s">
        <v>96</v>
      </c>
      <c r="C10" s="13" t="s">
        <v>10</v>
      </c>
      <c r="D10" s="4">
        <f>3*D7</f>
        <v>9</v>
      </c>
      <c r="E10" s="5"/>
      <c r="F10" s="6"/>
      <c r="G10" s="7"/>
      <c r="H10" s="8"/>
      <c r="I10" s="7"/>
      <c r="J10" s="9"/>
      <c r="K10" s="10"/>
      <c r="L10" s="2"/>
    </row>
    <row r="11" spans="1:12" ht="25.5">
      <c r="A11" s="11">
        <v>5</v>
      </c>
      <c r="B11" s="12" t="s">
        <v>97</v>
      </c>
      <c r="C11" s="13" t="s">
        <v>10</v>
      </c>
      <c r="D11" s="4">
        <v>3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2"/>
      <c r="B12" s="2"/>
      <c r="C12" s="2"/>
      <c r="D12" s="2"/>
      <c r="E12" s="1"/>
      <c r="F12" s="19" t="s">
        <v>11</v>
      </c>
      <c r="G12" s="20"/>
      <c r="H12" s="22"/>
      <c r="I12" s="20"/>
      <c r="J12" s="1"/>
      <c r="K12" s="1"/>
      <c r="L12" s="2"/>
    </row>
    <row r="15" spans="2:9" ht="15">
      <c r="B15" s="63" t="s">
        <v>89</v>
      </c>
      <c r="C15" s="63"/>
      <c r="D15" s="63"/>
      <c r="E15" s="63"/>
      <c r="F15" s="63"/>
      <c r="G15" s="63"/>
      <c r="H15" s="63"/>
      <c r="I15" s="63"/>
    </row>
    <row r="16" spans="2:9" ht="39.75" customHeight="1">
      <c r="B16" s="63" t="s">
        <v>100</v>
      </c>
      <c r="C16" s="63"/>
      <c r="D16" s="63"/>
      <c r="E16" s="63"/>
      <c r="F16" s="63"/>
      <c r="G16" s="63"/>
      <c r="H16" s="63"/>
      <c r="I16" s="63"/>
    </row>
    <row r="17" spans="2:9" ht="15">
      <c r="B17" s="63" t="s">
        <v>90</v>
      </c>
      <c r="C17" s="63"/>
      <c r="D17" s="63"/>
      <c r="E17" s="63"/>
      <c r="F17" s="63"/>
      <c r="G17" s="63"/>
      <c r="H17" s="63"/>
      <c r="I17" s="63"/>
    </row>
    <row r="18" spans="2:9" ht="15">
      <c r="B18" s="63" t="s">
        <v>91</v>
      </c>
      <c r="C18" s="63"/>
      <c r="D18" s="63"/>
      <c r="E18" s="63"/>
      <c r="F18" s="63"/>
      <c r="G18" s="63"/>
      <c r="H18" s="63"/>
      <c r="I18" s="63"/>
    </row>
    <row r="19" spans="2:9" ht="33.75" customHeight="1">
      <c r="B19" s="63" t="s">
        <v>92</v>
      </c>
      <c r="C19" s="63"/>
      <c r="D19" s="63"/>
      <c r="E19" s="63"/>
      <c r="F19" s="63"/>
      <c r="G19" s="63"/>
      <c r="H19" s="63"/>
      <c r="I19" s="63"/>
    </row>
    <row r="20" spans="2:9" ht="15">
      <c r="B20" s="63" t="s">
        <v>93</v>
      </c>
      <c r="C20" s="63"/>
      <c r="D20" s="63"/>
      <c r="E20" s="63"/>
      <c r="F20" s="63"/>
      <c r="G20" s="63"/>
      <c r="H20" s="63"/>
      <c r="I20" s="63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53" t="s">
        <v>12</v>
      </c>
      <c r="C26" s="53"/>
      <c r="D26" s="53"/>
      <c r="E26" s="53"/>
      <c r="F26" s="53"/>
      <c r="G26" s="53"/>
      <c r="H26" s="53"/>
      <c r="I26" s="53"/>
      <c r="J26" s="53"/>
      <c r="K26" s="53"/>
      <c r="L26" s="2"/>
    </row>
    <row r="27" spans="1:12" ht="15">
      <c r="A27" s="2"/>
      <c r="B27" s="2"/>
      <c r="C27" s="2"/>
      <c r="D27" s="2"/>
      <c r="E27" s="2"/>
      <c r="F27" s="2"/>
      <c r="G27" s="2"/>
      <c r="H27" s="15" t="s">
        <v>13</v>
      </c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15" t="s">
        <v>14</v>
      </c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16" t="s">
        <v>15</v>
      </c>
      <c r="I29" s="2"/>
      <c r="J29" s="2"/>
      <c r="K29" s="2"/>
      <c r="L29" s="2"/>
    </row>
  </sheetData>
  <sheetProtection/>
  <mergeCells count="8">
    <mergeCell ref="A5:K5"/>
    <mergeCell ref="B26:K26"/>
    <mergeCell ref="B15:I15"/>
    <mergeCell ref="B16:I16"/>
    <mergeCell ref="B17:I17"/>
    <mergeCell ref="B18:I18"/>
    <mergeCell ref="B19:I19"/>
    <mergeCell ref="B20:I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7" sqref="F7:I28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31" bestFit="1" customWidth="1"/>
    <col min="7" max="7" width="10.7109375" style="32" bestFit="1" customWidth="1"/>
    <col min="8" max="8" width="8.28125" style="0" customWidth="1"/>
    <col min="9" max="9" width="10.8515625" style="29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51">
      <c r="A7" s="11">
        <v>1</v>
      </c>
      <c r="B7" s="12" t="s">
        <v>63</v>
      </c>
      <c r="C7" s="13" t="s">
        <v>10</v>
      </c>
      <c r="D7" s="4">
        <v>5</v>
      </c>
      <c r="E7" s="33"/>
      <c r="F7" s="33"/>
      <c r="G7" s="33"/>
      <c r="H7" s="24"/>
      <c r="I7" s="33"/>
      <c r="J7" s="12"/>
      <c r="K7" s="12"/>
      <c r="L7" s="2"/>
    </row>
    <row r="8" spans="1:12" ht="51">
      <c r="A8" s="11">
        <v>2</v>
      </c>
      <c r="B8" s="12" t="s">
        <v>62</v>
      </c>
      <c r="C8" s="13" t="s">
        <v>10</v>
      </c>
      <c r="D8" s="4">
        <v>1</v>
      </c>
      <c r="E8" s="33"/>
      <c r="F8" s="33"/>
      <c r="G8" s="33"/>
      <c r="H8" s="24"/>
      <c r="I8" s="33"/>
      <c r="J8" s="12"/>
      <c r="K8" s="12"/>
      <c r="L8" s="2"/>
    </row>
    <row r="9" spans="1:12" ht="25.5">
      <c r="A9" s="11">
        <v>3</v>
      </c>
      <c r="B9" s="12" t="s">
        <v>42</v>
      </c>
      <c r="C9" s="13" t="s">
        <v>10</v>
      </c>
      <c r="D9" s="4">
        <v>20</v>
      </c>
      <c r="E9" s="33"/>
      <c r="F9" s="33"/>
      <c r="G9" s="33"/>
      <c r="H9" s="24"/>
      <c r="I9" s="33"/>
      <c r="J9" s="12"/>
      <c r="K9" s="12"/>
      <c r="L9" s="2"/>
    </row>
    <row r="10" spans="1:12" ht="51">
      <c r="A10" s="11">
        <v>7</v>
      </c>
      <c r="B10" s="12" t="s">
        <v>43</v>
      </c>
      <c r="C10" s="13" t="s">
        <v>10</v>
      </c>
      <c r="D10" s="4">
        <v>6</v>
      </c>
      <c r="E10" s="33"/>
      <c r="F10" s="33"/>
      <c r="G10" s="33"/>
      <c r="H10" s="24"/>
      <c r="I10" s="33"/>
      <c r="J10" s="12"/>
      <c r="K10" s="12"/>
      <c r="L10" s="2"/>
    </row>
    <row r="11" spans="1:12" ht="51">
      <c r="A11" s="11">
        <v>8</v>
      </c>
      <c r="B11" s="12" t="s">
        <v>44</v>
      </c>
      <c r="C11" s="13" t="s">
        <v>10</v>
      </c>
      <c r="D11" s="4">
        <v>7</v>
      </c>
      <c r="E11" s="33"/>
      <c r="F11" s="33"/>
      <c r="G11" s="33"/>
      <c r="H11" s="24"/>
      <c r="I11" s="33"/>
      <c r="J11" s="12"/>
      <c r="K11" s="12"/>
      <c r="L11" s="2"/>
    </row>
    <row r="12" spans="1:12" ht="51">
      <c r="A12" s="11">
        <v>9</v>
      </c>
      <c r="B12" s="12" t="s">
        <v>45</v>
      </c>
      <c r="C12" s="13" t="s">
        <v>10</v>
      </c>
      <c r="D12" s="4">
        <v>7</v>
      </c>
      <c r="E12" s="33"/>
      <c r="F12" s="33"/>
      <c r="G12" s="33"/>
      <c r="H12" s="24"/>
      <c r="I12" s="33"/>
      <c r="J12" s="12"/>
      <c r="K12" s="12"/>
      <c r="L12" s="2"/>
    </row>
    <row r="13" spans="1:12" ht="51">
      <c r="A13" s="11">
        <v>10</v>
      </c>
      <c r="B13" s="12" t="s">
        <v>46</v>
      </c>
      <c r="C13" s="13" t="s">
        <v>10</v>
      </c>
      <c r="D13" s="4">
        <v>7</v>
      </c>
      <c r="E13" s="33"/>
      <c r="F13" s="33"/>
      <c r="G13" s="33"/>
      <c r="H13" s="24"/>
      <c r="I13" s="33"/>
      <c r="J13" s="12"/>
      <c r="K13" s="12"/>
      <c r="L13" s="2"/>
    </row>
    <row r="14" spans="1:12" ht="51">
      <c r="A14" s="11">
        <v>11</v>
      </c>
      <c r="B14" s="12" t="s">
        <v>47</v>
      </c>
      <c r="C14" s="13" t="s">
        <v>10</v>
      </c>
      <c r="D14" s="4">
        <v>7</v>
      </c>
      <c r="E14" s="33"/>
      <c r="F14" s="33"/>
      <c r="G14" s="33"/>
      <c r="H14" s="24"/>
      <c r="I14" s="33"/>
      <c r="J14" s="12"/>
      <c r="K14" s="12"/>
      <c r="L14" s="2"/>
    </row>
    <row r="15" spans="1:12" ht="51">
      <c r="A15" s="11">
        <v>12</v>
      </c>
      <c r="B15" s="12" t="s">
        <v>48</v>
      </c>
      <c r="C15" s="13" t="s">
        <v>10</v>
      </c>
      <c r="D15" s="4">
        <v>6</v>
      </c>
      <c r="E15" s="33"/>
      <c r="F15" s="33"/>
      <c r="G15" s="33"/>
      <c r="H15" s="24"/>
      <c r="I15" s="33"/>
      <c r="J15" s="12"/>
      <c r="K15" s="12"/>
      <c r="L15" s="2"/>
    </row>
    <row r="16" spans="1:12" ht="25.5">
      <c r="A16" s="11">
        <v>13</v>
      </c>
      <c r="B16" s="12" t="s">
        <v>49</v>
      </c>
      <c r="C16" s="13" t="s">
        <v>10</v>
      </c>
      <c r="D16" s="4">
        <v>6</v>
      </c>
      <c r="E16" s="33"/>
      <c r="F16" s="33"/>
      <c r="G16" s="33"/>
      <c r="H16" s="24"/>
      <c r="I16" s="33"/>
      <c r="J16" s="12"/>
      <c r="K16" s="12"/>
      <c r="L16" s="2"/>
    </row>
    <row r="17" spans="1:12" ht="25.5">
      <c r="A17" s="11">
        <v>14</v>
      </c>
      <c r="B17" s="12" t="s">
        <v>50</v>
      </c>
      <c r="C17" s="13" t="s">
        <v>10</v>
      </c>
      <c r="D17" s="4">
        <v>6</v>
      </c>
      <c r="E17" s="33"/>
      <c r="F17" s="33"/>
      <c r="G17" s="33"/>
      <c r="H17" s="24"/>
      <c r="I17" s="33"/>
      <c r="J17" s="9"/>
      <c r="K17" s="10"/>
      <c r="L17" s="2"/>
    </row>
    <row r="18" spans="1:12" ht="38.25">
      <c r="A18" s="11">
        <v>15</v>
      </c>
      <c r="B18" s="12" t="s">
        <v>51</v>
      </c>
      <c r="C18" s="13" t="s">
        <v>10</v>
      </c>
      <c r="D18" s="4">
        <v>6</v>
      </c>
      <c r="E18" s="33"/>
      <c r="F18" s="33"/>
      <c r="G18" s="33"/>
      <c r="H18" s="24"/>
      <c r="I18" s="33"/>
      <c r="J18" s="9"/>
      <c r="K18" s="10"/>
      <c r="L18" s="2"/>
    </row>
    <row r="19" spans="1:12" ht="38.25">
      <c r="A19" s="11">
        <v>16</v>
      </c>
      <c r="B19" s="12" t="s">
        <v>52</v>
      </c>
      <c r="C19" s="13" t="s">
        <v>10</v>
      </c>
      <c r="D19" s="4">
        <v>6</v>
      </c>
      <c r="E19" s="33"/>
      <c r="F19" s="33"/>
      <c r="G19" s="33"/>
      <c r="H19" s="24"/>
      <c r="I19" s="33"/>
      <c r="J19" s="9"/>
      <c r="K19" s="10"/>
      <c r="L19" s="2"/>
    </row>
    <row r="20" spans="1:12" ht="38.25">
      <c r="A20" s="11">
        <v>17</v>
      </c>
      <c r="B20" s="12" t="s">
        <v>53</v>
      </c>
      <c r="C20" s="13" t="s">
        <v>10</v>
      </c>
      <c r="D20" s="4">
        <v>6</v>
      </c>
      <c r="E20" s="33"/>
      <c r="F20" s="33"/>
      <c r="G20" s="33"/>
      <c r="H20" s="24"/>
      <c r="I20" s="33"/>
      <c r="J20" s="9"/>
      <c r="K20" s="10"/>
      <c r="L20" s="2"/>
    </row>
    <row r="21" spans="1:12" ht="38.25">
      <c r="A21" s="11">
        <v>18</v>
      </c>
      <c r="B21" s="12" t="s">
        <v>54</v>
      </c>
      <c r="C21" s="13" t="s">
        <v>10</v>
      </c>
      <c r="D21" s="4">
        <v>7</v>
      </c>
      <c r="E21" s="33"/>
      <c r="F21" s="33"/>
      <c r="G21" s="33"/>
      <c r="H21" s="24"/>
      <c r="I21" s="33"/>
      <c r="J21" s="9"/>
      <c r="K21" s="10"/>
      <c r="L21" s="2"/>
    </row>
    <row r="22" spans="1:12" ht="38.25">
      <c r="A22" s="11">
        <v>19</v>
      </c>
      <c r="B22" s="12" t="s">
        <v>55</v>
      </c>
      <c r="C22" s="13" t="s">
        <v>10</v>
      </c>
      <c r="D22" s="4">
        <v>7</v>
      </c>
      <c r="E22" s="33"/>
      <c r="F22" s="33"/>
      <c r="G22" s="33"/>
      <c r="H22" s="24"/>
      <c r="I22" s="33"/>
      <c r="J22" s="9"/>
      <c r="K22" s="10"/>
      <c r="L22" s="2"/>
    </row>
    <row r="23" spans="1:12" ht="38.25">
      <c r="A23" s="11">
        <v>20</v>
      </c>
      <c r="B23" s="12" t="s">
        <v>56</v>
      </c>
      <c r="C23" s="13" t="s">
        <v>10</v>
      </c>
      <c r="D23" s="4">
        <v>7</v>
      </c>
      <c r="E23" s="33"/>
      <c r="F23" s="33"/>
      <c r="G23" s="33"/>
      <c r="H23" s="24"/>
      <c r="I23" s="33"/>
      <c r="J23" s="9"/>
      <c r="K23" s="10"/>
      <c r="L23" s="2"/>
    </row>
    <row r="24" spans="1:12" ht="38.25">
      <c r="A24" s="11">
        <v>21</v>
      </c>
      <c r="B24" s="12" t="s">
        <v>57</v>
      </c>
      <c r="C24" s="13" t="s">
        <v>10</v>
      </c>
      <c r="D24" s="4">
        <v>7</v>
      </c>
      <c r="E24" s="33"/>
      <c r="F24" s="33"/>
      <c r="G24" s="33"/>
      <c r="H24" s="24"/>
      <c r="I24" s="33"/>
      <c r="J24" s="9"/>
      <c r="K24" s="10"/>
      <c r="L24" s="2"/>
    </row>
    <row r="25" spans="1:12" ht="38.25">
      <c r="A25" s="11">
        <v>22</v>
      </c>
      <c r="B25" s="12" t="s">
        <v>58</v>
      </c>
      <c r="C25" s="13" t="s">
        <v>10</v>
      </c>
      <c r="D25" s="4">
        <v>7</v>
      </c>
      <c r="E25" s="33"/>
      <c r="F25" s="33"/>
      <c r="G25" s="33"/>
      <c r="H25" s="24"/>
      <c r="I25" s="33"/>
      <c r="J25" s="9"/>
      <c r="K25" s="10"/>
      <c r="L25" s="2"/>
    </row>
    <row r="26" spans="1:12" ht="25.5">
      <c r="A26" s="11">
        <v>23</v>
      </c>
      <c r="B26" s="12" t="s">
        <v>59</v>
      </c>
      <c r="C26" s="13" t="s">
        <v>10</v>
      </c>
      <c r="D26" s="4">
        <v>7</v>
      </c>
      <c r="E26" s="33"/>
      <c r="F26" s="33"/>
      <c r="G26" s="33"/>
      <c r="H26" s="24"/>
      <c r="I26" s="33"/>
      <c r="J26" s="9"/>
      <c r="K26" s="10"/>
      <c r="L26" s="2"/>
    </row>
    <row r="27" spans="1:12" ht="25.5">
      <c r="A27" s="11">
        <v>24</v>
      </c>
      <c r="B27" s="12" t="s">
        <v>60</v>
      </c>
      <c r="C27" s="13" t="s">
        <v>10</v>
      </c>
      <c r="D27" s="4">
        <v>7</v>
      </c>
      <c r="E27" s="33"/>
      <c r="F27" s="33"/>
      <c r="G27" s="33"/>
      <c r="H27" s="24"/>
      <c r="I27" s="33"/>
      <c r="J27" s="9"/>
      <c r="K27" s="10"/>
      <c r="L27" s="2"/>
    </row>
    <row r="28" spans="1:12" ht="25.5">
      <c r="A28" s="11">
        <v>25</v>
      </c>
      <c r="B28" s="12" t="s">
        <v>61</v>
      </c>
      <c r="C28" s="13" t="s">
        <v>10</v>
      </c>
      <c r="D28" s="4">
        <v>7</v>
      </c>
      <c r="E28" s="33"/>
      <c r="F28" s="33"/>
      <c r="G28" s="33"/>
      <c r="H28" s="24"/>
      <c r="I28" s="33"/>
      <c r="J28" s="9"/>
      <c r="K28" s="10"/>
      <c r="L28" s="2"/>
    </row>
    <row r="29" spans="1:12" ht="15">
      <c r="A29" s="2"/>
      <c r="B29" s="2"/>
      <c r="C29" s="2"/>
      <c r="D29" s="2"/>
      <c r="E29" s="34"/>
      <c r="F29" s="35" t="s">
        <v>11</v>
      </c>
      <c r="G29" s="36">
        <f>SUM(G7:G28)</f>
        <v>0</v>
      </c>
      <c r="H29" s="22">
        <f>+I29-G29</f>
        <v>0</v>
      </c>
      <c r="I29" s="22">
        <f>SUM(I7:I28)</f>
        <v>0</v>
      </c>
      <c r="J29" s="1"/>
      <c r="K29" s="1"/>
      <c r="L29" s="2"/>
    </row>
    <row r="30" spans="1:12" ht="15">
      <c r="A30" s="2"/>
      <c r="B30" s="2"/>
      <c r="C30" s="2"/>
      <c r="D30" s="2"/>
      <c r="E30" s="37"/>
      <c r="F30" s="37"/>
      <c r="G30" s="38"/>
      <c r="H30" s="2"/>
      <c r="I30" s="30"/>
      <c r="J30" s="2"/>
      <c r="K30" s="2"/>
      <c r="L30" s="2"/>
    </row>
    <row r="31" spans="1:12" ht="15">
      <c r="A31" s="2"/>
      <c r="B31" s="2"/>
      <c r="C31" s="2"/>
      <c r="D31" s="2"/>
      <c r="E31" s="37"/>
      <c r="F31" s="37"/>
      <c r="G31" s="38"/>
      <c r="H31" s="2"/>
      <c r="I31" s="30"/>
      <c r="J31" s="2"/>
      <c r="K31" s="2"/>
      <c r="L31" s="2"/>
    </row>
    <row r="32" spans="1:12" ht="32.25" customHeight="1">
      <c r="A32" s="56" t="s">
        <v>64</v>
      </c>
      <c r="B32" s="57"/>
      <c r="C32" s="57"/>
      <c r="D32" s="57"/>
      <c r="E32" s="58"/>
      <c r="F32" s="37"/>
      <c r="G32" s="38"/>
      <c r="H32" s="2"/>
      <c r="I32" s="30"/>
      <c r="J32" s="2"/>
      <c r="K32" s="2"/>
      <c r="L32" s="2"/>
    </row>
    <row r="33" spans="1:12" ht="120.75">
      <c r="A33" s="39" t="s">
        <v>65</v>
      </c>
      <c r="B33" s="40" t="s">
        <v>66</v>
      </c>
      <c r="C33" s="51" t="s">
        <v>67</v>
      </c>
      <c r="D33" s="59" t="s">
        <v>86</v>
      </c>
      <c r="E33" s="59"/>
      <c r="F33" s="37"/>
      <c r="G33" s="38"/>
      <c r="H33" s="2"/>
      <c r="I33" s="30"/>
      <c r="J33" s="2"/>
      <c r="K33" s="2"/>
      <c r="L33" s="2"/>
    </row>
    <row r="34" spans="1:12" ht="15">
      <c r="A34" s="49" t="s">
        <v>68</v>
      </c>
      <c r="B34" s="49"/>
      <c r="C34" s="50"/>
      <c r="D34" s="60"/>
      <c r="E34" s="61"/>
      <c r="F34" s="37"/>
      <c r="G34" s="38"/>
      <c r="H34" s="2"/>
      <c r="I34" s="30"/>
      <c r="J34" s="2"/>
      <c r="K34" s="2"/>
      <c r="L34" s="2"/>
    </row>
    <row r="35" spans="1:12" ht="76.5">
      <c r="A35" s="41" t="s">
        <v>69</v>
      </c>
      <c r="B35" s="44" t="s">
        <v>70</v>
      </c>
      <c r="C35" s="41" t="s">
        <v>71</v>
      </c>
      <c r="D35" s="55"/>
      <c r="E35" s="55"/>
      <c r="F35" s="37"/>
      <c r="G35" s="38"/>
      <c r="H35" s="2"/>
      <c r="I35" s="30"/>
      <c r="J35" s="2"/>
      <c r="K35" s="2"/>
      <c r="L35" s="2"/>
    </row>
    <row r="36" spans="1:12" ht="114.75">
      <c r="A36" s="41" t="s">
        <v>72</v>
      </c>
      <c r="B36" s="44" t="s">
        <v>73</v>
      </c>
      <c r="C36" s="41" t="s">
        <v>71</v>
      </c>
      <c r="D36" s="55"/>
      <c r="E36" s="55"/>
      <c r="F36" s="37"/>
      <c r="G36" s="38"/>
      <c r="H36" s="2"/>
      <c r="I36" s="30"/>
      <c r="J36" s="2"/>
      <c r="K36" s="2"/>
      <c r="L36" s="2"/>
    </row>
    <row r="37" spans="1:12" ht="51">
      <c r="A37" s="41">
        <v>3</v>
      </c>
      <c r="B37" s="44" t="s">
        <v>74</v>
      </c>
      <c r="C37" s="41" t="s">
        <v>71</v>
      </c>
      <c r="D37" s="55"/>
      <c r="E37" s="55"/>
      <c r="F37" s="37"/>
      <c r="G37" s="38"/>
      <c r="H37" s="2"/>
      <c r="I37" s="30"/>
      <c r="J37" s="2"/>
      <c r="K37" s="2"/>
      <c r="L37" s="2"/>
    </row>
    <row r="38" spans="1:12" ht="25.5">
      <c r="A38" s="41">
        <v>4</v>
      </c>
      <c r="B38" s="44" t="s">
        <v>75</v>
      </c>
      <c r="C38" s="41" t="s">
        <v>71</v>
      </c>
      <c r="D38" s="55"/>
      <c r="E38" s="55"/>
      <c r="F38" s="37"/>
      <c r="G38" s="38"/>
      <c r="H38" s="2"/>
      <c r="I38" s="30"/>
      <c r="J38" s="2"/>
      <c r="K38" s="2"/>
      <c r="L38" s="2"/>
    </row>
    <row r="39" spans="1:12" ht="51">
      <c r="A39" s="41" t="s">
        <v>76</v>
      </c>
      <c r="B39" s="44" t="s">
        <v>77</v>
      </c>
      <c r="C39" s="41" t="s">
        <v>71</v>
      </c>
      <c r="D39" s="55"/>
      <c r="E39" s="55"/>
      <c r="F39" s="37"/>
      <c r="G39" s="38"/>
      <c r="H39" s="2"/>
      <c r="I39" s="30"/>
      <c r="J39" s="2"/>
      <c r="K39" s="2"/>
      <c r="L39" s="2"/>
    </row>
    <row r="40" spans="1:12" ht="63.75">
      <c r="A40" s="41" t="s">
        <v>78</v>
      </c>
      <c r="B40" s="44" t="s">
        <v>79</v>
      </c>
      <c r="C40" s="41" t="s">
        <v>71</v>
      </c>
      <c r="D40" s="55"/>
      <c r="E40" s="55"/>
      <c r="F40" s="37"/>
      <c r="G40" s="38"/>
      <c r="H40" s="2"/>
      <c r="I40" s="30"/>
      <c r="J40" s="2"/>
      <c r="K40" s="2"/>
      <c r="L40" s="2"/>
    </row>
    <row r="41" spans="1:12" ht="63.75">
      <c r="A41" s="41" t="s">
        <v>80</v>
      </c>
      <c r="B41" s="44" t="s">
        <v>81</v>
      </c>
      <c r="C41" s="41" t="s">
        <v>71</v>
      </c>
      <c r="D41" s="55"/>
      <c r="E41" s="55"/>
      <c r="F41" s="37"/>
      <c r="G41" s="38"/>
      <c r="H41" s="2"/>
      <c r="I41" s="30"/>
      <c r="J41" s="2"/>
      <c r="K41" s="2"/>
      <c r="L41" s="2"/>
    </row>
    <row r="42" spans="1:12" ht="51">
      <c r="A42" s="41" t="s">
        <v>82</v>
      </c>
      <c r="B42" s="44" t="s">
        <v>83</v>
      </c>
      <c r="C42" s="41" t="s">
        <v>71</v>
      </c>
      <c r="D42" s="55"/>
      <c r="E42" s="55"/>
      <c r="F42" s="37"/>
      <c r="G42" s="38"/>
      <c r="H42" s="2"/>
      <c r="I42" s="30"/>
      <c r="J42" s="2"/>
      <c r="K42" s="2"/>
      <c r="L42" s="2"/>
    </row>
    <row r="43" spans="1:12" ht="38.25">
      <c r="A43" s="41" t="s">
        <v>101</v>
      </c>
      <c r="B43" s="44" t="s">
        <v>85</v>
      </c>
      <c r="C43" s="41" t="s">
        <v>71</v>
      </c>
      <c r="D43" s="55"/>
      <c r="E43" s="55"/>
      <c r="F43" s="37"/>
      <c r="G43" s="38"/>
      <c r="H43" s="2"/>
      <c r="I43" s="30"/>
      <c r="J43" s="2"/>
      <c r="K43" s="2"/>
      <c r="L43" s="2"/>
    </row>
    <row r="44" spans="1:12" ht="25.5">
      <c r="A44" s="41" t="s">
        <v>102</v>
      </c>
      <c r="B44" s="44" t="s">
        <v>103</v>
      </c>
      <c r="C44" s="41" t="s">
        <v>104</v>
      </c>
      <c r="D44" s="55"/>
      <c r="E44" s="55"/>
      <c r="F44" s="37"/>
      <c r="G44" s="38"/>
      <c r="H44" s="2"/>
      <c r="I44" s="30"/>
      <c r="J44" s="2"/>
      <c r="K44" s="2"/>
      <c r="L44" s="2"/>
    </row>
    <row r="45" spans="1:12" ht="18.75">
      <c r="A45" s="42" t="s">
        <v>84</v>
      </c>
      <c r="B45" s="43"/>
      <c r="C45" s="52"/>
      <c r="D45" s="43"/>
      <c r="E45" s="43"/>
      <c r="F45" s="37"/>
      <c r="G45" s="38"/>
      <c r="H45" s="2"/>
      <c r="I45" s="30"/>
      <c r="J45" s="2"/>
      <c r="K45" s="2"/>
      <c r="L45" s="2"/>
    </row>
    <row r="46" spans="1:12" ht="15">
      <c r="A46" s="2"/>
      <c r="B46" s="2"/>
      <c r="C46" s="2"/>
      <c r="D46" s="2"/>
      <c r="E46" s="37"/>
      <c r="F46" s="37"/>
      <c r="G46" s="38"/>
      <c r="H46" s="2"/>
      <c r="I46" s="30"/>
      <c r="J46" s="2"/>
      <c r="K46" s="2"/>
      <c r="L46" s="2"/>
    </row>
    <row r="47" spans="1:12" ht="15">
      <c r="A47" s="2"/>
      <c r="B47" s="2"/>
      <c r="C47" s="2"/>
      <c r="D47" s="2"/>
      <c r="E47" s="37"/>
      <c r="F47" s="37"/>
      <c r="G47" s="38"/>
      <c r="H47" s="2"/>
      <c r="I47" s="30"/>
      <c r="J47" s="2"/>
      <c r="K47" s="2"/>
      <c r="L47" s="2"/>
    </row>
    <row r="48" spans="1:12" ht="15">
      <c r="A48" s="2"/>
      <c r="B48" s="2"/>
      <c r="C48" s="2"/>
      <c r="D48" s="2"/>
      <c r="E48" s="37"/>
      <c r="F48" s="37"/>
      <c r="G48" s="38"/>
      <c r="H48" s="2"/>
      <c r="I48" s="30"/>
      <c r="J48" s="2"/>
      <c r="K48" s="2"/>
      <c r="L48" s="2"/>
    </row>
    <row r="49" spans="1:12" ht="15">
      <c r="A49" s="2"/>
      <c r="B49" s="2"/>
      <c r="C49" s="2"/>
      <c r="D49" s="2"/>
      <c r="E49" s="37"/>
      <c r="F49" s="37"/>
      <c r="G49" s="38"/>
      <c r="H49" s="2"/>
      <c r="I49" s="30"/>
      <c r="J49" s="2"/>
      <c r="K49" s="2"/>
      <c r="L49" s="2"/>
    </row>
    <row r="50" spans="1:12" ht="15">
      <c r="A50" s="2"/>
      <c r="B50" s="2"/>
      <c r="C50" s="2"/>
      <c r="D50" s="2"/>
      <c r="E50" s="37"/>
      <c r="F50" s="37"/>
      <c r="G50" s="38"/>
      <c r="H50" s="2"/>
      <c r="I50" s="30"/>
      <c r="J50" s="2"/>
      <c r="K50" s="2"/>
      <c r="L50" s="2"/>
    </row>
    <row r="51" spans="1:12" ht="15">
      <c r="A51" s="2"/>
      <c r="B51" s="53" t="s">
        <v>12</v>
      </c>
      <c r="C51" s="53"/>
      <c r="D51" s="53"/>
      <c r="E51" s="53"/>
      <c r="F51" s="53"/>
      <c r="G51" s="53"/>
      <c r="H51" s="53"/>
      <c r="I51" s="53"/>
      <c r="J51" s="53"/>
      <c r="K51" s="53"/>
      <c r="L51" s="2"/>
    </row>
    <row r="52" spans="1:12" ht="15">
      <c r="A52" s="2"/>
      <c r="B52" s="2"/>
      <c r="C52" s="2"/>
      <c r="D52" s="2"/>
      <c r="E52" s="37"/>
      <c r="F52" s="37"/>
      <c r="G52" s="38"/>
      <c r="H52" s="15" t="s">
        <v>13</v>
      </c>
      <c r="I52" s="30"/>
      <c r="J52" s="2"/>
      <c r="K52" s="2"/>
      <c r="L52" s="2"/>
    </row>
    <row r="53" spans="1:12" ht="15">
      <c r="A53" s="2"/>
      <c r="B53" s="2"/>
      <c r="C53" s="2"/>
      <c r="D53" s="2"/>
      <c r="E53" s="37"/>
      <c r="F53" s="37"/>
      <c r="G53" s="38"/>
      <c r="H53" s="15" t="s">
        <v>14</v>
      </c>
      <c r="I53" s="30"/>
      <c r="J53" s="2"/>
      <c r="K53" s="2"/>
      <c r="L53" s="2"/>
    </row>
    <row r="54" spans="1:12" ht="15">
      <c r="A54" s="2"/>
      <c r="B54" s="2"/>
      <c r="C54" s="2"/>
      <c r="D54" s="2"/>
      <c r="E54" s="37"/>
      <c r="F54" s="37"/>
      <c r="G54" s="38"/>
      <c r="H54" s="16" t="s">
        <v>15</v>
      </c>
      <c r="I54" s="30"/>
      <c r="J54" s="2"/>
      <c r="K54" s="2"/>
      <c r="L54" s="2"/>
    </row>
    <row r="55" ht="15">
      <c r="L55" s="21"/>
    </row>
  </sheetData>
  <sheetProtection/>
  <mergeCells count="15">
    <mergeCell ref="D36:E36"/>
    <mergeCell ref="D44:E44"/>
    <mergeCell ref="D37:E37"/>
    <mergeCell ref="D38:E38"/>
    <mergeCell ref="D39:E39"/>
    <mergeCell ref="D40:E40"/>
    <mergeCell ref="D41:E41"/>
    <mergeCell ref="A5:K5"/>
    <mergeCell ref="D42:E42"/>
    <mergeCell ref="D43:E43"/>
    <mergeCell ref="B51:K51"/>
    <mergeCell ref="A32:E32"/>
    <mergeCell ref="D33:E33"/>
    <mergeCell ref="D34:E34"/>
    <mergeCell ref="D35:E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7" customHeight="1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20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22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4" max="4" width="4.7109375" style="0" bestFit="1" customWidth="1"/>
    <col min="5" max="5" width="10.140625" style="0" bestFit="1" customWidth="1"/>
    <col min="6" max="6" width="12.8515625" style="0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4.75" customHeight="1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23</v>
      </c>
      <c r="C7" s="13" t="s">
        <v>10</v>
      </c>
      <c r="D7" s="4">
        <v>1</v>
      </c>
      <c r="E7" s="5"/>
      <c r="F7" s="6"/>
      <c r="G7" s="7"/>
      <c r="H7" s="23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53" t="s">
        <v>12</v>
      </c>
      <c r="C13" s="53"/>
      <c r="D13" s="53"/>
      <c r="E13" s="53"/>
      <c r="F13" s="53"/>
      <c r="G13" s="53"/>
      <c r="H13" s="53"/>
      <c r="I13" s="53"/>
      <c r="J13" s="53"/>
      <c r="K13" s="53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  <c r="L16" s="2"/>
    </row>
    <row r="17" ht="15">
      <c r="L17" s="21"/>
    </row>
  </sheetData>
  <sheetProtection/>
  <mergeCells count="2">
    <mergeCell ref="A5:K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106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53" t="s">
        <v>12</v>
      </c>
      <c r="C13" s="53"/>
      <c r="D13" s="53"/>
      <c r="E13" s="53"/>
      <c r="F13" s="53"/>
      <c r="G13" s="53"/>
      <c r="H13" s="53"/>
      <c r="I13" s="53"/>
      <c r="J13" s="53"/>
      <c r="K13" s="53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  <c r="L16" s="2"/>
    </row>
    <row r="17" ht="15">
      <c r="L17" s="21"/>
    </row>
  </sheetData>
  <sheetProtection/>
  <mergeCells count="2">
    <mergeCell ref="A5:K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5">
      <selection activeCell="H16" sqref="H16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3" max="3" width="10.00390625" style="29" customWidth="1"/>
    <col min="4" max="4" width="4.7109375" style="0" bestFit="1" customWidth="1"/>
    <col min="5" max="6" width="10.140625" style="0" bestFit="1" customWidth="1"/>
    <col min="7" max="7" width="8.421875" style="0" bestFit="1" customWidth="1"/>
    <col min="8" max="8" width="9.421875" style="0" customWidth="1"/>
    <col min="9" max="9" width="10.00390625" style="0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4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38.25">
      <c r="A7" s="11">
        <v>1</v>
      </c>
      <c r="B7" s="12" t="s">
        <v>28</v>
      </c>
      <c r="C7" s="13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49.5" customHeight="1">
      <c r="A8" s="11">
        <v>2</v>
      </c>
      <c r="B8" s="12" t="s">
        <v>35</v>
      </c>
      <c r="C8" s="13" t="s">
        <v>10</v>
      </c>
      <c r="D8" s="4">
        <v>4</v>
      </c>
      <c r="E8" s="5"/>
      <c r="F8" s="6"/>
      <c r="G8" s="7"/>
      <c r="H8" s="8"/>
      <c r="I8" s="7"/>
      <c r="J8" s="9"/>
      <c r="K8" s="10"/>
      <c r="L8" s="2"/>
    </row>
    <row r="9" spans="1:12" ht="38.25">
      <c r="A9" s="11">
        <v>3</v>
      </c>
      <c r="B9" s="12" t="s">
        <v>29</v>
      </c>
      <c r="C9" s="13" t="s">
        <v>10</v>
      </c>
      <c r="D9" s="4">
        <v>1</v>
      </c>
      <c r="E9" s="5"/>
      <c r="F9" s="6"/>
      <c r="G9" s="7"/>
      <c r="H9" s="8"/>
      <c r="I9" s="7"/>
      <c r="J9" s="9"/>
      <c r="K9" s="10"/>
      <c r="L9" s="2"/>
    </row>
    <row r="10" spans="1:12" ht="25.5">
      <c r="A10" s="11">
        <v>4</v>
      </c>
      <c r="B10" s="12" t="s">
        <v>30</v>
      </c>
      <c r="C10" s="13" t="s">
        <v>10</v>
      </c>
      <c r="D10" s="4">
        <v>4</v>
      </c>
      <c r="E10" s="5"/>
      <c r="F10" s="6"/>
      <c r="G10" s="7"/>
      <c r="H10" s="8"/>
      <c r="I10" s="7"/>
      <c r="J10" s="9"/>
      <c r="K10" s="10"/>
      <c r="L10" s="2"/>
    </row>
    <row r="11" spans="1:12" ht="25.5">
      <c r="A11" s="11">
        <v>5</v>
      </c>
      <c r="B11" s="12" t="s">
        <v>31</v>
      </c>
      <c r="C11" s="13" t="s">
        <v>10</v>
      </c>
      <c r="D11" s="4">
        <v>2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2"/>
      <c r="B12" s="2"/>
      <c r="C12" s="30"/>
      <c r="D12" s="2"/>
      <c r="E12" s="1"/>
      <c r="F12" s="19" t="s">
        <v>11</v>
      </c>
      <c r="G12" s="20">
        <f>SUM(G7:G11)</f>
        <v>0</v>
      </c>
      <c r="H12" s="22">
        <f>+I12-G12</f>
        <v>0</v>
      </c>
      <c r="I12" s="20">
        <f>SUM(I7:I11)</f>
        <v>0</v>
      </c>
      <c r="J12" s="1"/>
      <c r="K12" s="1"/>
      <c r="L12" s="2"/>
    </row>
    <row r="13" spans="1:12" ht="15">
      <c r="A13" s="2"/>
      <c r="B13" s="2"/>
      <c r="C13" s="30"/>
      <c r="D13" s="2"/>
      <c r="E13" s="2"/>
      <c r="F13" s="2"/>
      <c r="G13" s="2"/>
      <c r="H13" s="2"/>
      <c r="I13" s="2"/>
      <c r="J13" s="2"/>
      <c r="K13" s="2"/>
      <c r="L13" s="2"/>
    </row>
    <row r="14" ht="15">
      <c r="L14" s="21"/>
    </row>
    <row r="15" spans="1:6" ht="15">
      <c r="A15" s="62" t="s">
        <v>64</v>
      </c>
      <c r="B15" s="62"/>
      <c r="C15" s="62"/>
      <c r="D15" s="62"/>
      <c r="E15" s="62"/>
      <c r="F15" s="45"/>
    </row>
    <row r="16" spans="1:6" ht="108.75">
      <c r="A16" s="39" t="s">
        <v>65</v>
      </c>
      <c r="B16" s="40" t="s">
        <v>66</v>
      </c>
      <c r="C16" s="51" t="s">
        <v>67</v>
      </c>
      <c r="D16" s="59" t="s">
        <v>86</v>
      </c>
      <c r="E16" s="59"/>
      <c r="F16" s="46"/>
    </row>
    <row r="17" spans="1:6" ht="15">
      <c r="A17" s="49" t="s">
        <v>68</v>
      </c>
      <c r="B17" s="49"/>
      <c r="C17" s="50"/>
      <c r="D17" s="60"/>
      <c r="E17" s="61"/>
      <c r="F17" s="47"/>
    </row>
    <row r="18" spans="1:6" ht="25.5">
      <c r="A18" s="41" t="s">
        <v>69</v>
      </c>
      <c r="B18" s="44" t="s">
        <v>70</v>
      </c>
      <c r="C18" s="41" t="s">
        <v>71</v>
      </c>
      <c r="D18" s="55"/>
      <c r="E18" s="55"/>
      <c r="F18" s="48"/>
    </row>
    <row r="19" spans="1:6" ht="38.25">
      <c r="A19" s="41" t="s">
        <v>72</v>
      </c>
      <c r="B19" s="44" t="s">
        <v>73</v>
      </c>
      <c r="C19" s="41" t="s">
        <v>71</v>
      </c>
      <c r="D19" s="55"/>
      <c r="E19" s="55"/>
      <c r="F19" s="48"/>
    </row>
    <row r="20" spans="1:6" ht="25.5">
      <c r="A20" s="41">
        <v>3</v>
      </c>
      <c r="B20" s="44" t="s">
        <v>74</v>
      </c>
      <c r="C20" s="41" t="s">
        <v>71</v>
      </c>
      <c r="D20" s="55"/>
      <c r="E20" s="55"/>
      <c r="F20" s="48"/>
    </row>
    <row r="21" spans="1:6" ht="15">
      <c r="A21" s="41">
        <v>4</v>
      </c>
      <c r="B21" s="44" t="s">
        <v>75</v>
      </c>
      <c r="C21" s="41" t="s">
        <v>71</v>
      </c>
      <c r="D21" s="55"/>
      <c r="E21" s="55"/>
      <c r="F21" s="48"/>
    </row>
    <row r="22" spans="1:6" ht="15">
      <c r="A22" s="41" t="s">
        <v>76</v>
      </c>
      <c r="B22" s="44" t="s">
        <v>77</v>
      </c>
      <c r="C22" s="41" t="s">
        <v>71</v>
      </c>
      <c r="D22" s="55"/>
      <c r="E22" s="55"/>
      <c r="F22" s="48"/>
    </row>
    <row r="23" spans="1:6" ht="25.5">
      <c r="A23" s="41" t="s">
        <v>78</v>
      </c>
      <c r="B23" s="44" t="s">
        <v>79</v>
      </c>
      <c r="C23" s="41" t="s">
        <v>71</v>
      </c>
      <c r="D23" s="55"/>
      <c r="E23" s="55"/>
      <c r="F23" s="48"/>
    </row>
    <row r="24" spans="1:6" ht="25.5">
      <c r="A24" s="41" t="s">
        <v>80</v>
      </c>
      <c r="B24" s="44" t="s">
        <v>81</v>
      </c>
      <c r="C24" s="41" t="s">
        <v>71</v>
      </c>
      <c r="D24" s="55"/>
      <c r="E24" s="55"/>
      <c r="F24" s="48"/>
    </row>
    <row r="25" spans="1:6" ht="25.5">
      <c r="A25" s="41" t="s">
        <v>82</v>
      </c>
      <c r="B25" s="44" t="s">
        <v>83</v>
      </c>
      <c r="C25" s="41" t="s">
        <v>71</v>
      </c>
      <c r="D25" s="55"/>
      <c r="E25" s="55"/>
      <c r="F25" s="48"/>
    </row>
    <row r="26" spans="1:6" ht="15">
      <c r="A26" s="41" t="s">
        <v>101</v>
      </c>
      <c r="B26" s="44" t="s">
        <v>85</v>
      </c>
      <c r="C26" s="41" t="s">
        <v>71</v>
      </c>
      <c r="D26" s="55"/>
      <c r="E26" s="55"/>
      <c r="F26" s="48"/>
    </row>
    <row r="27" spans="1:6" ht="25.5">
      <c r="A27" s="41" t="s">
        <v>102</v>
      </c>
      <c r="B27" s="44" t="s">
        <v>105</v>
      </c>
      <c r="C27" s="41" t="s">
        <v>104</v>
      </c>
      <c r="D27" s="55"/>
      <c r="E27" s="55"/>
      <c r="F27" s="48"/>
    </row>
    <row r="28" spans="1:6" ht="18.75">
      <c r="A28" s="42" t="s">
        <v>84</v>
      </c>
      <c r="B28" s="43"/>
      <c r="C28" s="52"/>
      <c r="D28" s="43"/>
      <c r="E28" s="43"/>
      <c r="F28" s="43"/>
    </row>
    <row r="30" spans="1:12" ht="15">
      <c r="A30" s="2"/>
      <c r="B30" s="2"/>
      <c r="C30" s="30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2"/>
      <c r="C31" s="30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53" t="s">
        <v>12</v>
      </c>
      <c r="C32" s="53"/>
      <c r="D32" s="53"/>
      <c r="E32" s="53"/>
      <c r="F32" s="53"/>
      <c r="G32" s="53"/>
      <c r="H32" s="53"/>
      <c r="I32" s="53"/>
      <c r="J32" s="53"/>
      <c r="K32" s="53"/>
      <c r="L32" s="2"/>
    </row>
    <row r="33" spans="1:12" ht="15">
      <c r="A33" s="2"/>
      <c r="B33" s="2"/>
      <c r="C33" s="30"/>
      <c r="D33" s="2"/>
      <c r="E33" s="2"/>
      <c r="F33" s="2"/>
      <c r="G33" s="2"/>
      <c r="H33" s="15" t="s">
        <v>13</v>
      </c>
      <c r="I33" s="2"/>
      <c r="J33" s="2"/>
      <c r="K33" s="2"/>
      <c r="L33" s="2"/>
    </row>
    <row r="34" spans="1:12" ht="15">
      <c r="A34" s="2"/>
      <c r="B34" s="2"/>
      <c r="C34" s="30"/>
      <c r="D34" s="2"/>
      <c r="E34" s="2"/>
      <c r="F34" s="2"/>
      <c r="G34" s="2"/>
      <c r="H34" s="15" t="s">
        <v>14</v>
      </c>
      <c r="I34" s="2"/>
      <c r="J34" s="2"/>
      <c r="K34" s="2"/>
      <c r="L34" s="2"/>
    </row>
    <row r="35" spans="1:12" ht="15">
      <c r="A35" s="2"/>
      <c r="B35" s="2"/>
      <c r="C35" s="30"/>
      <c r="D35" s="2"/>
      <c r="E35" s="2"/>
      <c r="F35" s="2"/>
      <c r="G35" s="2"/>
      <c r="H35" s="16" t="s">
        <v>15</v>
      </c>
      <c r="I35" s="2"/>
      <c r="J35" s="2"/>
      <c r="K35" s="2"/>
      <c r="L35" s="2"/>
    </row>
  </sheetData>
  <sheetProtection/>
  <mergeCells count="15">
    <mergeCell ref="B32:K32"/>
    <mergeCell ref="D25:E25"/>
    <mergeCell ref="D26:E26"/>
    <mergeCell ref="A15:E15"/>
    <mergeCell ref="D17:E17"/>
    <mergeCell ref="D27:E27"/>
    <mergeCell ref="D16:E16"/>
    <mergeCell ref="D18:E18"/>
    <mergeCell ref="D19:E19"/>
    <mergeCell ref="D20:E20"/>
    <mergeCell ref="D21:E21"/>
    <mergeCell ref="D22:E22"/>
    <mergeCell ref="D23:E23"/>
    <mergeCell ref="D24:E24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.7109375" style="0" bestFit="1" customWidth="1"/>
    <col min="2" max="2" width="36.003906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4" spans="1:12" ht="21.75" customHeight="1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38.25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  <c r="L5" s="2"/>
    </row>
    <row r="6" spans="1:12" ht="102">
      <c r="A6" s="11">
        <v>1</v>
      </c>
      <c r="B6" s="12" t="s">
        <v>33</v>
      </c>
      <c r="C6" s="13" t="s">
        <v>10</v>
      </c>
      <c r="D6" s="4">
        <v>8</v>
      </c>
      <c r="E6" s="5"/>
      <c r="F6" s="6"/>
      <c r="G6" s="7"/>
      <c r="H6" s="8"/>
      <c r="I6" s="7"/>
      <c r="J6" s="9"/>
      <c r="K6" s="10"/>
      <c r="L6" s="2"/>
    </row>
    <row r="7" spans="1:12" ht="15">
      <c r="A7" s="2"/>
      <c r="B7" s="2"/>
      <c r="C7" s="2"/>
      <c r="D7" s="2"/>
      <c r="E7" s="1"/>
      <c r="F7" s="19" t="s">
        <v>11</v>
      </c>
      <c r="G7" s="20"/>
      <c r="H7" s="22"/>
      <c r="I7" s="20"/>
      <c r="J7" s="1"/>
      <c r="K7" s="1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53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2"/>
    </row>
    <row r="12" spans="1:12" ht="15">
      <c r="A12" s="2"/>
      <c r="B12" s="2"/>
      <c r="C12" s="2"/>
      <c r="D12" s="2"/>
      <c r="E12" s="2"/>
      <c r="F12" s="2"/>
      <c r="G12" s="2"/>
      <c r="H12" s="15" t="s">
        <v>13</v>
      </c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14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6" t="s">
        <v>15</v>
      </c>
      <c r="I14" s="2"/>
      <c r="J14" s="2"/>
      <c r="K14" s="2"/>
      <c r="L14" s="2"/>
    </row>
    <row r="15" ht="15">
      <c r="L15" s="21"/>
    </row>
  </sheetData>
  <sheetProtection/>
  <mergeCells count="2">
    <mergeCell ref="A4:K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2" sqref="J22:J23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8.140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38.25">
      <c r="A7" s="11">
        <v>1</v>
      </c>
      <c r="B7" s="12" t="s">
        <v>26</v>
      </c>
      <c r="C7" s="13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25.5">
      <c r="A8" s="11">
        <v>2</v>
      </c>
      <c r="B8" s="12" t="s">
        <v>27</v>
      </c>
      <c r="C8" s="13" t="s">
        <v>10</v>
      </c>
      <c r="D8" s="4">
        <v>4</v>
      </c>
      <c r="E8" s="5"/>
      <c r="F8" s="6"/>
      <c r="G8" s="7"/>
      <c r="H8" s="8"/>
      <c r="I8" s="7"/>
      <c r="J8" s="9"/>
      <c r="K8" s="10"/>
      <c r="L8" s="2"/>
    </row>
    <row r="9" spans="1:12" ht="25.5">
      <c r="A9" s="11">
        <v>3</v>
      </c>
      <c r="B9" s="12" t="s">
        <v>87</v>
      </c>
      <c r="C9" s="24" t="s">
        <v>88</v>
      </c>
      <c r="D9" s="25">
        <v>1</v>
      </c>
      <c r="E9" s="26"/>
      <c r="F9" s="27"/>
      <c r="G9" s="28"/>
      <c r="H9" s="8"/>
      <c r="I9" s="28"/>
      <c r="J9" s="9"/>
      <c r="K9" s="10"/>
      <c r="L9" s="2"/>
    </row>
    <row r="10" spans="1:12" ht="15">
      <c r="A10" s="2"/>
      <c r="B10" s="2"/>
      <c r="C10" s="2"/>
      <c r="D10" s="2"/>
      <c r="E10" s="1"/>
      <c r="F10" s="19" t="s">
        <v>11</v>
      </c>
      <c r="G10" s="20"/>
      <c r="H10" s="22"/>
      <c r="I10" s="20"/>
      <c r="J10" s="1"/>
      <c r="K10" s="1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53" t="s">
        <v>12</v>
      </c>
      <c r="C14" s="53"/>
      <c r="D14" s="53"/>
      <c r="E14" s="53"/>
      <c r="F14" s="53"/>
      <c r="G14" s="53"/>
      <c r="H14" s="53"/>
      <c r="I14" s="53"/>
      <c r="J14" s="53"/>
      <c r="K14" s="53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13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5" t="s">
        <v>14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16" t="s">
        <v>15</v>
      </c>
      <c r="I17" s="2"/>
      <c r="J17" s="2"/>
      <c r="K17" s="2"/>
      <c r="L17" s="2"/>
    </row>
    <row r="18" ht="15">
      <c r="L18" s="21"/>
    </row>
  </sheetData>
  <sheetProtection/>
  <mergeCells count="2">
    <mergeCell ref="A5:K5"/>
    <mergeCell ref="B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2020-01-27T08:43:12Z</dcterms:modified>
  <cp:category/>
  <cp:version/>
  <cp:contentType/>
  <cp:contentStatus/>
</cp:coreProperties>
</file>