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0" windowWidth="11295" windowHeight="3840" activeTab="1"/>
  </bookViews>
  <sheets>
    <sheet name="lista wykonawców" sheetId="1" r:id="rId1"/>
    <sheet name="zestawienie ofert" sheetId="2" r:id="rId2"/>
  </sheets>
  <definedNames>
    <definedName name="_xlnm._FilterDatabase" localSheetId="0" hidden="1">'lista wykonawców'!$A$1:$B$10</definedName>
    <definedName name="_xlnm._FilterDatabase" localSheetId="1" hidden="1">'zestawienie ofert'!$A$2:$AF$47</definedName>
  </definedNames>
  <calcPr fullCalcOnLoad="1"/>
</workbook>
</file>

<file path=xl/sharedStrings.xml><?xml version="1.0" encoding="utf-8"?>
<sst xmlns="http://schemas.openxmlformats.org/spreadsheetml/2006/main" count="54" uniqueCount="27">
  <si>
    <t>netto</t>
  </si>
  <si>
    <t>brutto</t>
  </si>
  <si>
    <t>Nazwa Wykonawcy</t>
  </si>
  <si>
    <t>ZARYS INTERNATIONAL GROUP SP. Z O.O. SP.K., UL. POD BOREM 18, 41-808 ZABRZE</t>
  </si>
  <si>
    <t>Nr oferty</t>
  </si>
  <si>
    <t>TORUŃSKIE ZAKŁADY MATERIAŁÓW OPATRUNKOWYCH ul. Żółkiewskiego 20/26, 87-100 Toruń</t>
  </si>
  <si>
    <t>nr pakietu</t>
  </si>
  <si>
    <t>L.p.</t>
  </si>
  <si>
    <t>nr poz.</t>
  </si>
  <si>
    <t>LOHMANN &amp; RAUSCHER POLSKA SP. Z O.O., UL. MONIUSZKI 14, 95-200 PABIANICE</t>
  </si>
  <si>
    <t>PAUL HARTMANN POLSKA S.A., UL. ŻEROMSKIEGO 17, 95-200 PABIANICE</t>
  </si>
  <si>
    <t>POLMIL SP. Z O.O., SP.K-A, UL. PRZEMYSŁOWA 8, 85-758 BYDGOSZCZ</t>
  </si>
  <si>
    <t>3M POLAND SP. Z O.O., UL. KATOWICKA 117, KAJETANY,05-830 NADARZYN</t>
  </si>
  <si>
    <t>IMC IMPOMED CENTRUM S.A. UL. SKRZYNECKIEGO 38, 04-563 WARSZAWA</t>
  </si>
  <si>
    <t>MEDICUS SP. Z O.O. S.K.A., UL. BROWAROWA 21, 43-100 TYCHY</t>
  </si>
  <si>
    <t>J.CHODACKI, A.MISZTAL "MEDICA" SPÓŁKA JAWNA, UL. PRZEMYSŁOWA 4A, 59-300 LUBIN</t>
  </si>
  <si>
    <t>1 tzmo</t>
  </si>
  <si>
    <t>2 zarys</t>
  </si>
  <si>
    <t>3 polmil</t>
  </si>
  <si>
    <t>4 medicus</t>
  </si>
  <si>
    <t>5 l&amp;r</t>
  </si>
  <si>
    <t>6 imc impomed</t>
  </si>
  <si>
    <t>7 medica</t>
  </si>
  <si>
    <t>8 paul hartmann</t>
  </si>
  <si>
    <t>9 3m</t>
  </si>
  <si>
    <t>termin dostawy</t>
  </si>
  <si>
    <t xml:space="preserve">kwota jaką Zamawiający przeznacza na realizację zamówienia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</si>
</sst>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" fontId="51" fillId="0" borderId="0" xfId="0" applyNumberFormat="1" applyFont="1" applyAlignment="1">
      <alignment/>
    </xf>
    <xf numFmtId="4" fontId="51" fillId="33" borderId="0" xfId="0" applyNumberFormat="1" applyFont="1" applyFill="1" applyAlignment="1">
      <alignment/>
    </xf>
    <xf numFmtId="4" fontId="22" fillId="34" borderId="10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1" fillId="36" borderId="11" xfId="0" applyFont="1" applyFill="1" applyBorder="1" applyAlignment="1">
      <alignment horizontal="center" vertical="center" wrapText="1"/>
    </xf>
    <xf numFmtId="4" fontId="51" fillId="0" borderId="11" xfId="0" applyNumberFormat="1" applyFont="1" applyBorder="1" applyAlignment="1">
      <alignment/>
    </xf>
    <xf numFmtId="4" fontId="22" fillId="37" borderId="10" xfId="0" applyNumberFormat="1" applyFont="1" applyFill="1" applyBorder="1" applyAlignment="1">
      <alignment horizontal="center" vertical="center"/>
    </xf>
    <xf numFmtId="4" fontId="52" fillId="37" borderId="11" xfId="0" applyNumberFormat="1" applyFont="1" applyFill="1" applyBorder="1" applyAlignment="1">
      <alignment horizont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4" fontId="53" fillId="0" borderId="11" xfId="0" applyNumberFormat="1" applyFont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right" wrapText="1"/>
    </xf>
    <xf numFmtId="4" fontId="26" fillId="33" borderId="11" xfId="0" applyNumberFormat="1" applyFont="1" applyFill="1" applyBorder="1" applyAlignment="1">
      <alignment vertical="center"/>
    </xf>
    <xf numFmtId="0" fontId="26" fillId="33" borderId="11" xfId="0" applyNumberFormat="1" applyFont="1" applyFill="1" applyBorder="1" applyAlignment="1">
      <alignment vertical="center"/>
    </xf>
    <xf numFmtId="4" fontId="26" fillId="33" borderId="11" xfId="0" applyNumberFormat="1" applyFont="1" applyFill="1" applyBorder="1" applyAlignment="1">
      <alignment wrapText="1"/>
    </xf>
    <xf numFmtId="4" fontId="54" fillId="33" borderId="11" xfId="0" applyNumberFormat="1" applyFont="1" applyFill="1" applyBorder="1" applyAlignment="1">
      <alignment/>
    </xf>
    <xf numFmtId="0" fontId="26" fillId="33" borderId="11" xfId="0" applyNumberFormat="1" applyFont="1" applyFill="1" applyBorder="1" applyAlignment="1">
      <alignment/>
    </xf>
    <xf numFmtId="4" fontId="26" fillId="33" borderId="11" xfId="0" applyNumberFormat="1" applyFont="1" applyFill="1" applyBorder="1" applyAlignment="1">
      <alignment/>
    </xf>
    <xf numFmtId="0" fontId="54" fillId="33" borderId="11" xfId="0" applyNumberFormat="1" applyFont="1" applyFill="1" applyBorder="1" applyAlignment="1">
      <alignment/>
    </xf>
    <xf numFmtId="4" fontId="26" fillId="33" borderId="11" xfId="0" applyNumberFormat="1" applyFont="1" applyFill="1" applyBorder="1" applyAlignment="1">
      <alignment/>
    </xf>
    <xf numFmtId="0" fontId="26" fillId="33" borderId="11" xfId="0" applyNumberFormat="1" applyFont="1" applyFill="1" applyBorder="1" applyAlignment="1">
      <alignment/>
    </xf>
    <xf numFmtId="4" fontId="26" fillId="33" borderId="11" xfId="0" applyNumberFormat="1" applyFont="1" applyFill="1" applyBorder="1" applyAlignment="1">
      <alignment horizontal="right" vertical="center"/>
    </xf>
    <xf numFmtId="4" fontId="54" fillId="33" borderId="11" xfId="0" applyNumberFormat="1" applyFont="1" applyFill="1" applyBorder="1" applyAlignment="1">
      <alignment/>
    </xf>
    <xf numFmtId="0" fontId="54" fillId="33" borderId="11" xfId="0" applyNumberFormat="1" applyFont="1" applyFill="1" applyBorder="1" applyAlignment="1">
      <alignment/>
    </xf>
    <xf numFmtId="4" fontId="55" fillId="37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vertical="center" wrapText="1"/>
    </xf>
    <xf numFmtId="4" fontId="55" fillId="33" borderId="11" xfId="0" applyNumberFormat="1" applyFont="1" applyFill="1" applyBorder="1" applyAlignment="1">
      <alignment/>
    </xf>
    <xf numFmtId="4" fontId="51" fillId="0" borderId="10" xfId="0" applyNumberFormat="1" applyFont="1" applyBorder="1" applyAlignment="1">
      <alignment/>
    </xf>
    <xf numFmtId="4" fontId="51" fillId="37" borderId="10" xfId="0" applyNumberFormat="1" applyFont="1" applyFill="1" applyBorder="1" applyAlignment="1">
      <alignment/>
    </xf>
    <xf numFmtId="0" fontId="54" fillId="37" borderId="11" xfId="0" applyNumberFormat="1" applyFont="1" applyFill="1" applyBorder="1" applyAlignment="1">
      <alignment/>
    </xf>
    <xf numFmtId="165" fontId="26" fillId="37" borderId="11" xfId="0" applyNumberFormat="1" applyFont="1" applyFill="1" applyBorder="1" applyAlignment="1">
      <alignment/>
    </xf>
    <xf numFmtId="0" fontId="29" fillId="38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55" fillId="37" borderId="11" xfId="0" applyNumberFormat="1" applyFont="1" applyFill="1" applyBorder="1" applyAlignment="1">
      <alignment horizontal="center"/>
    </xf>
    <xf numFmtId="4" fontId="26" fillId="33" borderId="13" xfId="0" applyNumberFormat="1" applyFont="1" applyFill="1" applyBorder="1" applyAlignment="1">
      <alignment horizontal="right" wrapText="1"/>
    </xf>
    <xf numFmtId="4" fontId="22" fillId="39" borderId="11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/>
    </xf>
    <xf numFmtId="4" fontId="31" fillId="33" borderId="10" xfId="0" applyNumberFormat="1" applyFont="1" applyFill="1" applyBorder="1" applyAlignment="1">
      <alignment horizontal="center" vertical="center" wrapText="1"/>
    </xf>
    <xf numFmtId="0" fontId="22" fillId="37" borderId="11" xfId="0" applyNumberFormat="1" applyFont="1" applyFill="1" applyBorder="1" applyAlignment="1">
      <alignment horizontal="center" vertical="center" wrapText="1"/>
    </xf>
    <xf numFmtId="0" fontId="54" fillId="2" borderId="11" xfId="0" applyNumberFormat="1" applyFont="1" applyFill="1" applyBorder="1" applyAlignment="1">
      <alignment/>
    </xf>
    <xf numFmtId="0" fontId="55" fillId="2" borderId="11" xfId="0" applyNumberFormat="1" applyFont="1" applyFill="1" applyBorder="1" applyAlignment="1">
      <alignment horizontal="center"/>
    </xf>
    <xf numFmtId="0" fontId="29" fillId="40" borderId="11" xfId="0" applyFont="1" applyFill="1" applyBorder="1" applyAlignment="1">
      <alignment horizontal="center"/>
    </xf>
    <xf numFmtId="165" fontId="26" fillId="2" borderId="11" xfId="0" applyNumberFormat="1" applyFont="1" applyFill="1" applyBorder="1" applyAlignment="1">
      <alignment/>
    </xf>
    <xf numFmtId="4" fontId="26" fillId="2" borderId="11" xfId="0" applyNumberFormat="1" applyFont="1" applyFill="1" applyBorder="1" applyAlignment="1">
      <alignment horizontal="right" wrapText="1"/>
    </xf>
    <xf numFmtId="4" fontId="26" fillId="2" borderId="11" xfId="0" applyNumberFormat="1" applyFont="1" applyFill="1" applyBorder="1" applyAlignment="1">
      <alignment horizontal="right"/>
    </xf>
    <xf numFmtId="0" fontId="26" fillId="2" borderId="11" xfId="0" applyNumberFormat="1" applyFont="1" applyFill="1" applyBorder="1" applyAlignment="1">
      <alignment/>
    </xf>
    <xf numFmtId="4" fontId="54" fillId="2" borderId="11" xfId="0" applyNumberFormat="1" applyFont="1" applyFill="1" applyBorder="1" applyAlignment="1">
      <alignment/>
    </xf>
    <xf numFmtId="4" fontId="26" fillId="2" borderId="11" xfId="0" applyNumberFormat="1" applyFont="1" applyFill="1" applyBorder="1" applyAlignment="1">
      <alignment wrapText="1"/>
    </xf>
    <xf numFmtId="4" fontId="26" fillId="2" borderId="11" xfId="0" applyNumberFormat="1" applyFont="1" applyFill="1" applyBorder="1" applyAlignment="1">
      <alignment/>
    </xf>
    <xf numFmtId="0" fontId="26" fillId="2" borderId="11" xfId="0" applyNumberFormat="1" applyFont="1" applyFill="1" applyBorder="1" applyAlignment="1">
      <alignment vertical="center"/>
    </xf>
    <xf numFmtId="0" fontId="26" fillId="2" borderId="11" xfId="0" applyNumberFormat="1" applyFont="1" applyFill="1" applyBorder="1" applyAlignment="1">
      <alignment/>
    </xf>
    <xf numFmtId="4" fontId="26" fillId="2" borderId="11" xfId="0" applyNumberFormat="1" applyFont="1" applyFill="1" applyBorder="1" applyAlignment="1">
      <alignment horizontal="right" vertical="center"/>
    </xf>
    <xf numFmtId="0" fontId="26" fillId="2" borderId="11" xfId="0" applyNumberFormat="1" applyFont="1" applyFill="1" applyBorder="1" applyAlignment="1">
      <alignment horizontal="right" vertical="center"/>
    </xf>
    <xf numFmtId="4" fontId="26" fillId="2" borderId="11" xfId="0" applyNumberFormat="1" applyFont="1" applyFill="1" applyBorder="1" applyAlignment="1">
      <alignment vertical="center"/>
    </xf>
    <xf numFmtId="4" fontId="26" fillId="2" borderId="13" xfId="0" applyNumberFormat="1" applyFont="1" applyFill="1" applyBorder="1" applyAlignment="1">
      <alignment horizontal="right" vertical="center"/>
    </xf>
    <xf numFmtId="4" fontId="26" fillId="2" borderId="11" xfId="0" applyNumberFormat="1" applyFont="1" applyFill="1" applyBorder="1" applyAlignment="1">
      <alignment/>
    </xf>
    <xf numFmtId="0" fontId="26" fillId="2" borderId="11" xfId="0" applyNumberFormat="1" applyFont="1" applyFill="1" applyBorder="1" applyAlignment="1">
      <alignment wrapText="1"/>
    </xf>
    <xf numFmtId="4" fontId="54" fillId="2" borderId="11" xfId="0" applyNumberFormat="1" applyFont="1" applyFill="1" applyBorder="1" applyAlignment="1">
      <alignment/>
    </xf>
    <xf numFmtId="0" fontId="54" fillId="2" borderId="11" xfId="0" applyNumberFormat="1" applyFont="1" applyFill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5.8515625" style="5" customWidth="1"/>
    <col min="2" max="2" width="41.00390625" style="5" customWidth="1"/>
    <col min="3" max="16384" width="9.140625" style="5" customWidth="1"/>
  </cols>
  <sheetData>
    <row r="1" spans="1:2" ht="36" customHeight="1">
      <c r="A1" s="4" t="s">
        <v>4</v>
      </c>
      <c r="B1" s="6" t="s">
        <v>2</v>
      </c>
    </row>
    <row r="2" spans="1:2" s="11" customFormat="1" ht="39" customHeight="1">
      <c r="A2" s="10">
        <v>1</v>
      </c>
      <c r="B2" s="27" t="s">
        <v>5</v>
      </c>
    </row>
    <row r="3" spans="1:2" s="11" customFormat="1" ht="29.25" customHeight="1">
      <c r="A3" s="10">
        <v>2</v>
      </c>
      <c r="B3" s="34" t="s">
        <v>3</v>
      </c>
    </row>
    <row r="4" spans="1:2" s="11" customFormat="1" ht="27.75" customHeight="1">
      <c r="A4" s="10">
        <v>3</v>
      </c>
      <c r="B4" s="27" t="s">
        <v>11</v>
      </c>
    </row>
    <row r="5" spans="1:2" s="11" customFormat="1" ht="27" customHeight="1">
      <c r="A5" s="10">
        <v>4</v>
      </c>
      <c r="B5" s="35" t="s">
        <v>14</v>
      </c>
    </row>
    <row r="6" spans="1:2" s="11" customFormat="1" ht="27" customHeight="1">
      <c r="A6" s="10">
        <v>5</v>
      </c>
      <c r="B6" s="27" t="s">
        <v>9</v>
      </c>
    </row>
    <row r="7" spans="1:2" s="11" customFormat="1" ht="25.5" customHeight="1">
      <c r="A7" s="10">
        <v>6</v>
      </c>
      <c r="B7" s="27" t="s">
        <v>13</v>
      </c>
    </row>
    <row r="8" spans="1:2" s="11" customFormat="1" ht="28.5" customHeight="1">
      <c r="A8" s="10">
        <v>7</v>
      </c>
      <c r="B8" s="34" t="s">
        <v>15</v>
      </c>
    </row>
    <row r="9" spans="1:2" s="11" customFormat="1" ht="30.75" customHeight="1">
      <c r="A9" s="10">
        <v>8</v>
      </c>
      <c r="B9" s="27" t="s">
        <v>10</v>
      </c>
    </row>
    <row r="10" spans="1:2" ht="25.5">
      <c r="A10" s="10">
        <v>9</v>
      </c>
      <c r="B10" s="35" t="s">
        <v>12</v>
      </c>
    </row>
  </sheetData>
  <sheetProtection/>
  <autoFilter ref="A1:B1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G49" sqref="G49"/>
    </sheetView>
  </sheetViews>
  <sheetFormatPr defaultColWidth="9.140625" defaultRowHeight="15"/>
  <cols>
    <col min="1" max="1" width="3.28125" style="1" customWidth="1"/>
    <col min="2" max="2" width="6.140625" style="1" customWidth="1"/>
    <col min="3" max="3" width="4.421875" style="1" customWidth="1"/>
    <col min="4" max="4" width="10.140625" style="1" customWidth="1"/>
    <col min="5" max="5" width="10.28125" style="1" customWidth="1"/>
    <col min="6" max="6" width="9.8515625" style="1" customWidth="1"/>
    <col min="7" max="7" width="9.7109375" style="1" customWidth="1"/>
    <col min="8" max="8" width="6.57421875" style="1" customWidth="1"/>
    <col min="9" max="9" width="9.7109375" style="1" customWidth="1"/>
    <col min="10" max="10" width="9.57421875" style="1" customWidth="1"/>
    <col min="11" max="11" width="6.421875" style="1" customWidth="1"/>
    <col min="12" max="13" width="8.8515625" style="1" customWidth="1"/>
    <col min="14" max="14" width="6.57421875" style="1" customWidth="1"/>
    <col min="15" max="15" width="7.8515625" style="1" customWidth="1"/>
    <col min="16" max="16" width="8.00390625" style="1" customWidth="1"/>
    <col min="17" max="17" width="6.421875" style="1" customWidth="1"/>
    <col min="18" max="18" width="8.7109375" style="1" customWidth="1"/>
    <col min="19" max="19" width="8.8515625" style="1" customWidth="1"/>
    <col min="20" max="20" width="6.57421875" style="1" customWidth="1"/>
    <col min="21" max="21" width="8.140625" style="1" customWidth="1"/>
    <col min="22" max="22" width="8.00390625" style="1" customWidth="1"/>
    <col min="23" max="23" width="6.57421875" style="1" customWidth="1"/>
    <col min="24" max="24" width="9.57421875" style="1" customWidth="1"/>
    <col min="25" max="25" width="9.7109375" style="1" customWidth="1"/>
    <col min="26" max="26" width="7.00390625" style="1" customWidth="1"/>
    <col min="27" max="28" width="9.8515625" style="1" customWidth="1"/>
    <col min="29" max="29" width="7.140625" style="1" customWidth="1"/>
    <col min="30" max="30" width="8.7109375" style="1" customWidth="1"/>
    <col min="31" max="31" width="9.00390625" style="1" customWidth="1"/>
    <col min="32" max="32" width="6.7109375" style="1" customWidth="1"/>
    <col min="33" max="16384" width="9.140625" style="1" customWidth="1"/>
  </cols>
  <sheetData>
    <row r="1" spans="1:32" ht="68.25" customHeight="1">
      <c r="A1" s="7" t="s">
        <v>7</v>
      </c>
      <c r="B1" s="9" t="s">
        <v>6</v>
      </c>
      <c r="C1" s="9" t="s">
        <v>8</v>
      </c>
      <c r="D1" s="42" t="s">
        <v>26</v>
      </c>
      <c r="E1" s="42" t="s">
        <v>26</v>
      </c>
      <c r="F1" s="38" t="s">
        <v>16</v>
      </c>
      <c r="G1" s="40"/>
      <c r="H1" s="12"/>
      <c r="I1" s="38" t="s">
        <v>17</v>
      </c>
      <c r="J1" s="39"/>
      <c r="K1" s="12"/>
      <c r="L1" s="38" t="s">
        <v>18</v>
      </c>
      <c r="M1" s="40"/>
      <c r="N1" s="12"/>
      <c r="O1" s="38" t="s">
        <v>19</v>
      </c>
      <c r="P1" s="39"/>
      <c r="Q1" s="12"/>
      <c r="R1" s="38" t="s">
        <v>20</v>
      </c>
      <c r="S1" s="39"/>
      <c r="T1" s="12"/>
      <c r="U1" s="38" t="s">
        <v>21</v>
      </c>
      <c r="V1" s="39"/>
      <c r="W1" s="12"/>
      <c r="X1" s="38" t="s">
        <v>22</v>
      </c>
      <c r="Y1" s="39"/>
      <c r="Z1" s="12"/>
      <c r="AA1" s="38" t="s">
        <v>23</v>
      </c>
      <c r="AB1" s="39"/>
      <c r="AC1" s="12"/>
      <c r="AD1" s="38" t="s">
        <v>24</v>
      </c>
      <c r="AE1" s="39"/>
      <c r="AF1" s="12"/>
    </row>
    <row r="2" spans="1:32" ht="27.75" customHeight="1">
      <c r="A2" s="29"/>
      <c r="B2" s="30"/>
      <c r="C2" s="30"/>
      <c r="D2" s="8" t="s">
        <v>0</v>
      </c>
      <c r="E2" s="8" t="s">
        <v>1</v>
      </c>
      <c r="F2" s="3" t="s">
        <v>0</v>
      </c>
      <c r="G2" s="3" t="s">
        <v>1</v>
      </c>
      <c r="H2" s="41" t="s">
        <v>25</v>
      </c>
      <c r="I2" s="3" t="s">
        <v>0</v>
      </c>
      <c r="J2" s="3" t="s">
        <v>1</v>
      </c>
      <c r="K2" s="41" t="s">
        <v>25</v>
      </c>
      <c r="L2" s="3" t="s">
        <v>0</v>
      </c>
      <c r="M2" s="3" t="s">
        <v>1</v>
      </c>
      <c r="N2" s="41" t="s">
        <v>25</v>
      </c>
      <c r="O2" s="3" t="s">
        <v>0</v>
      </c>
      <c r="P2" s="3" t="s">
        <v>1</v>
      </c>
      <c r="Q2" s="41" t="s">
        <v>25</v>
      </c>
      <c r="R2" s="3" t="s">
        <v>0</v>
      </c>
      <c r="S2" s="3" t="s">
        <v>1</v>
      </c>
      <c r="T2" s="41" t="s">
        <v>25</v>
      </c>
      <c r="U2" s="3" t="s">
        <v>0</v>
      </c>
      <c r="V2" s="3" t="s">
        <v>1</v>
      </c>
      <c r="W2" s="41" t="s">
        <v>25</v>
      </c>
      <c r="X2" s="3" t="s">
        <v>0</v>
      </c>
      <c r="Y2" s="3" t="s">
        <v>1</v>
      </c>
      <c r="Z2" s="41" t="s">
        <v>25</v>
      </c>
      <c r="AA2" s="3" t="s">
        <v>0</v>
      </c>
      <c r="AB2" s="3" t="s">
        <v>1</v>
      </c>
      <c r="AC2" s="41" t="s">
        <v>25</v>
      </c>
      <c r="AD2" s="3" t="s">
        <v>0</v>
      </c>
      <c r="AE2" s="3" t="s">
        <v>1</v>
      </c>
      <c r="AF2" s="41" t="s">
        <v>25</v>
      </c>
    </row>
    <row r="3" spans="1:32" s="2" customFormat="1" ht="12.75" customHeight="1">
      <c r="A3" s="31">
        <v>1</v>
      </c>
      <c r="B3" s="36">
        <v>1</v>
      </c>
      <c r="C3" s="33">
        <v>1</v>
      </c>
      <c r="D3" s="32">
        <v>302.0544</v>
      </c>
      <c r="E3" s="32">
        <v>328.32</v>
      </c>
      <c r="F3" s="13">
        <v>206.28</v>
      </c>
      <c r="G3" s="14">
        <v>412.56</v>
      </c>
      <c r="H3" s="15">
        <v>48</v>
      </c>
      <c r="I3" s="14"/>
      <c r="J3" s="14"/>
      <c r="K3" s="15"/>
      <c r="L3" s="16"/>
      <c r="M3" s="14"/>
      <c r="N3" s="15"/>
      <c r="O3" s="14"/>
      <c r="P3" s="14"/>
      <c r="Q3" s="15"/>
      <c r="R3" s="14"/>
      <c r="S3" s="14"/>
      <c r="T3" s="15"/>
      <c r="U3" s="14"/>
      <c r="V3" s="14"/>
      <c r="W3" s="14"/>
      <c r="X3" s="14"/>
      <c r="Y3" s="14"/>
      <c r="Z3" s="15"/>
      <c r="AA3" s="14"/>
      <c r="AB3" s="14"/>
      <c r="AC3" s="15"/>
      <c r="AD3" s="14"/>
      <c r="AE3" s="14"/>
      <c r="AF3" s="15"/>
    </row>
    <row r="4" spans="1:32" s="2" customFormat="1" ht="12.75" customHeight="1">
      <c r="A4" s="43">
        <v>2</v>
      </c>
      <c r="B4" s="44">
        <v>1</v>
      </c>
      <c r="C4" s="45">
        <v>9</v>
      </c>
      <c r="D4" s="46"/>
      <c r="E4" s="46"/>
      <c r="F4" s="47"/>
      <c r="G4" s="48"/>
      <c r="H4" s="49"/>
      <c r="I4" s="50"/>
      <c r="J4" s="50"/>
      <c r="K4" s="43"/>
      <c r="L4" s="51"/>
      <c r="M4" s="52"/>
      <c r="N4" s="53"/>
      <c r="O4" s="52"/>
      <c r="P4" s="52"/>
      <c r="Q4" s="54"/>
      <c r="R4" s="52"/>
      <c r="S4" s="52"/>
      <c r="T4" s="54"/>
      <c r="U4" s="52"/>
      <c r="V4" s="52"/>
      <c r="W4" s="52"/>
      <c r="X4" s="52"/>
      <c r="Y4" s="52"/>
      <c r="Z4" s="54"/>
      <c r="AA4" s="52"/>
      <c r="AB4" s="52"/>
      <c r="AC4" s="54"/>
      <c r="AD4" s="52"/>
      <c r="AE4" s="52"/>
      <c r="AF4" s="53"/>
    </row>
    <row r="5" spans="1:32" s="2" customFormat="1" ht="12" customHeight="1">
      <c r="A5" s="31">
        <v>3</v>
      </c>
      <c r="B5" s="36">
        <v>1</v>
      </c>
      <c r="C5" s="33">
        <v>31</v>
      </c>
      <c r="D5" s="32">
        <v>14720</v>
      </c>
      <c r="E5" s="32">
        <v>15897.6</v>
      </c>
      <c r="F5" s="37">
        <v>17020</v>
      </c>
      <c r="G5" s="23">
        <v>18381.6</v>
      </c>
      <c r="H5" s="15">
        <v>48</v>
      </c>
      <c r="I5" s="14">
        <v>17480</v>
      </c>
      <c r="J5" s="14">
        <v>18878.4</v>
      </c>
      <c r="K5" s="15">
        <v>48</v>
      </c>
      <c r="L5" s="16"/>
      <c r="M5" s="14"/>
      <c r="N5" s="15"/>
      <c r="O5" s="14"/>
      <c r="P5" s="14"/>
      <c r="Q5" s="15"/>
      <c r="R5" s="14"/>
      <c r="S5" s="14"/>
      <c r="T5" s="22"/>
      <c r="U5" s="14"/>
      <c r="V5" s="14"/>
      <c r="W5" s="15"/>
      <c r="X5" s="14">
        <v>46920</v>
      </c>
      <c r="Y5" s="14">
        <v>50673.6</v>
      </c>
      <c r="Z5" s="22">
        <v>48</v>
      </c>
      <c r="AA5" s="14">
        <v>22080</v>
      </c>
      <c r="AB5" s="14">
        <v>23846.4</v>
      </c>
      <c r="AC5" s="15">
        <v>48</v>
      </c>
      <c r="AD5" s="14"/>
      <c r="AE5" s="14"/>
      <c r="AF5" s="15"/>
    </row>
    <row r="6" spans="1:32" s="2" customFormat="1" ht="12" customHeight="1">
      <c r="A6" s="31">
        <v>4</v>
      </c>
      <c r="B6" s="36">
        <v>1</v>
      </c>
      <c r="C6" s="33">
        <v>34</v>
      </c>
      <c r="D6" s="32">
        <v>35000.1</v>
      </c>
      <c r="E6" s="32">
        <v>37800.108</v>
      </c>
      <c r="F6" s="13">
        <v>51300</v>
      </c>
      <c r="G6" s="23">
        <v>55404</v>
      </c>
      <c r="H6" s="15">
        <v>48</v>
      </c>
      <c r="I6" s="14">
        <v>37800</v>
      </c>
      <c r="J6" s="14">
        <v>40824</v>
      </c>
      <c r="K6" s="15">
        <v>48</v>
      </c>
      <c r="L6" s="16">
        <v>35100</v>
      </c>
      <c r="M6" s="14">
        <v>37908</v>
      </c>
      <c r="N6" s="15">
        <v>48</v>
      </c>
      <c r="O6" s="14"/>
      <c r="P6" s="14"/>
      <c r="Q6" s="15"/>
      <c r="R6" s="14">
        <v>32400</v>
      </c>
      <c r="S6" s="14">
        <v>34992</v>
      </c>
      <c r="T6" s="22">
        <v>48</v>
      </c>
      <c r="U6" s="14"/>
      <c r="V6" s="14"/>
      <c r="W6" s="15"/>
      <c r="X6" s="14">
        <v>213300</v>
      </c>
      <c r="Y6" s="14">
        <v>230364</v>
      </c>
      <c r="Z6" s="22">
        <v>48</v>
      </c>
      <c r="AA6" s="14">
        <v>48600</v>
      </c>
      <c r="AB6" s="14">
        <v>52488</v>
      </c>
      <c r="AC6" s="15">
        <v>48</v>
      </c>
      <c r="AD6" s="14"/>
      <c r="AE6" s="14"/>
      <c r="AF6" s="15"/>
    </row>
    <row r="7" spans="1:32" s="2" customFormat="1" ht="12" customHeight="1">
      <c r="A7" s="31">
        <v>5</v>
      </c>
      <c r="B7" s="36">
        <v>1</v>
      </c>
      <c r="C7" s="33">
        <v>50</v>
      </c>
      <c r="D7" s="32">
        <v>8055.599999999999</v>
      </c>
      <c r="E7" s="32">
        <v>8700.048</v>
      </c>
      <c r="F7" s="13">
        <v>10500</v>
      </c>
      <c r="G7" s="13">
        <v>11340</v>
      </c>
      <c r="H7" s="15">
        <v>48</v>
      </c>
      <c r="I7" s="14">
        <v>9000</v>
      </c>
      <c r="J7" s="14">
        <v>9720</v>
      </c>
      <c r="K7" s="15">
        <v>48</v>
      </c>
      <c r="L7" s="16">
        <v>9300</v>
      </c>
      <c r="M7" s="16">
        <v>10044</v>
      </c>
      <c r="N7" s="15">
        <v>48</v>
      </c>
      <c r="O7" s="14"/>
      <c r="P7" s="14"/>
      <c r="Q7" s="15"/>
      <c r="R7" s="14">
        <v>9000</v>
      </c>
      <c r="S7" s="14">
        <v>9720</v>
      </c>
      <c r="T7" s="22">
        <v>48</v>
      </c>
      <c r="U7" s="14"/>
      <c r="V7" s="14"/>
      <c r="W7" s="15"/>
      <c r="X7" s="14"/>
      <c r="Y7" s="14"/>
      <c r="Z7" s="15"/>
      <c r="AA7" s="14">
        <v>13200</v>
      </c>
      <c r="AB7" s="14">
        <v>14256</v>
      </c>
      <c r="AC7" s="15">
        <v>48</v>
      </c>
      <c r="AD7" s="14"/>
      <c r="AE7" s="14"/>
      <c r="AF7" s="15"/>
    </row>
    <row r="8" spans="1:32" s="2" customFormat="1" ht="12" customHeight="1">
      <c r="A8" s="31">
        <v>6</v>
      </c>
      <c r="B8" s="36">
        <v>1</v>
      </c>
      <c r="C8" s="33">
        <v>51</v>
      </c>
      <c r="D8" s="32">
        <v>1500</v>
      </c>
      <c r="E8" s="32">
        <v>1620</v>
      </c>
      <c r="F8" s="13">
        <v>1800</v>
      </c>
      <c r="G8" s="13">
        <v>1944</v>
      </c>
      <c r="H8" s="15">
        <v>48</v>
      </c>
      <c r="I8" s="14">
        <v>1700</v>
      </c>
      <c r="J8" s="14">
        <v>1836</v>
      </c>
      <c r="K8" s="15">
        <v>48</v>
      </c>
      <c r="L8" s="16">
        <v>1600</v>
      </c>
      <c r="M8" s="16">
        <v>1728</v>
      </c>
      <c r="N8" s="15">
        <v>48</v>
      </c>
      <c r="O8" s="14"/>
      <c r="P8" s="14"/>
      <c r="Q8" s="22"/>
      <c r="R8" s="14">
        <v>1600</v>
      </c>
      <c r="S8" s="14">
        <v>1728</v>
      </c>
      <c r="T8" s="22">
        <v>48</v>
      </c>
      <c r="U8" s="14"/>
      <c r="V8" s="14"/>
      <c r="W8" s="15"/>
      <c r="X8" s="14"/>
      <c r="Y8" s="14"/>
      <c r="Z8" s="22"/>
      <c r="AA8" s="14">
        <v>2100</v>
      </c>
      <c r="AB8" s="14">
        <v>2268</v>
      </c>
      <c r="AC8" s="15">
        <v>48</v>
      </c>
      <c r="AD8" s="14"/>
      <c r="AE8" s="14"/>
      <c r="AF8" s="15"/>
    </row>
    <row r="9" spans="1:32" s="2" customFormat="1" ht="12" customHeight="1">
      <c r="A9" s="31">
        <v>7</v>
      </c>
      <c r="B9" s="36">
        <v>1</v>
      </c>
      <c r="C9" s="33">
        <v>62</v>
      </c>
      <c r="D9" s="32">
        <v>88.4304</v>
      </c>
      <c r="E9" s="32">
        <v>96.12</v>
      </c>
      <c r="F9" s="13">
        <v>214</v>
      </c>
      <c r="G9" s="13">
        <v>231.12</v>
      </c>
      <c r="H9" s="15">
        <v>48</v>
      </c>
      <c r="I9" s="21">
        <v>250</v>
      </c>
      <c r="J9" s="21">
        <v>270</v>
      </c>
      <c r="K9" s="15">
        <v>48</v>
      </c>
      <c r="L9" s="16"/>
      <c r="M9" s="16"/>
      <c r="N9" s="15"/>
      <c r="O9" s="21"/>
      <c r="P9" s="21"/>
      <c r="Q9" s="22"/>
      <c r="R9" s="21"/>
      <c r="S9" s="21"/>
      <c r="T9" s="22"/>
      <c r="U9" s="21"/>
      <c r="V9" s="21"/>
      <c r="W9" s="21"/>
      <c r="X9" s="21"/>
      <c r="Y9" s="21"/>
      <c r="Z9" s="22"/>
      <c r="AA9" s="21">
        <v>214</v>
      </c>
      <c r="AB9" s="21">
        <v>231.12</v>
      </c>
      <c r="AC9" s="15">
        <v>48</v>
      </c>
      <c r="AD9" s="21"/>
      <c r="AE9" s="21"/>
      <c r="AF9" s="15"/>
    </row>
    <row r="10" spans="1:32" s="2" customFormat="1" ht="12" customHeight="1">
      <c r="A10" s="43">
        <v>8</v>
      </c>
      <c r="B10" s="44">
        <v>1</v>
      </c>
      <c r="C10" s="45">
        <v>66</v>
      </c>
      <c r="D10" s="46"/>
      <c r="E10" s="46"/>
      <c r="F10" s="55"/>
      <c r="G10" s="55"/>
      <c r="H10" s="53"/>
      <c r="I10" s="55"/>
      <c r="J10" s="55"/>
      <c r="K10" s="56"/>
      <c r="L10" s="57"/>
      <c r="M10" s="57"/>
      <c r="N10" s="53"/>
      <c r="O10" s="57"/>
      <c r="P10" s="57"/>
      <c r="Q10" s="54"/>
      <c r="R10" s="57"/>
      <c r="S10" s="57"/>
      <c r="T10" s="54"/>
      <c r="U10" s="57"/>
      <c r="V10" s="57"/>
      <c r="W10" s="57"/>
      <c r="X10" s="57"/>
      <c r="Y10" s="57"/>
      <c r="Z10" s="53"/>
      <c r="AA10" s="57"/>
      <c r="AB10" s="57"/>
      <c r="AC10" s="53"/>
      <c r="AD10" s="57"/>
      <c r="AE10" s="57"/>
      <c r="AF10" s="53"/>
    </row>
    <row r="11" spans="1:32" s="2" customFormat="1" ht="12" customHeight="1">
      <c r="A11" s="43">
        <v>9</v>
      </c>
      <c r="B11" s="44">
        <v>1</v>
      </c>
      <c r="C11" s="45">
        <v>67</v>
      </c>
      <c r="D11" s="46"/>
      <c r="E11" s="46"/>
      <c r="F11" s="58"/>
      <c r="G11" s="48"/>
      <c r="H11" s="53"/>
      <c r="I11" s="59"/>
      <c r="J11" s="59"/>
      <c r="K11" s="49"/>
      <c r="L11" s="57"/>
      <c r="M11" s="52"/>
      <c r="N11" s="53"/>
      <c r="O11" s="52"/>
      <c r="P11" s="52"/>
      <c r="Q11" s="54"/>
      <c r="R11" s="52"/>
      <c r="S11" s="52"/>
      <c r="T11" s="54"/>
      <c r="U11" s="52"/>
      <c r="V11" s="52"/>
      <c r="W11" s="52"/>
      <c r="X11" s="52"/>
      <c r="Y11" s="52"/>
      <c r="Z11" s="54"/>
      <c r="AA11" s="52"/>
      <c r="AB11" s="52"/>
      <c r="AC11" s="54"/>
      <c r="AD11" s="52"/>
      <c r="AE11" s="52"/>
      <c r="AF11" s="53"/>
    </row>
    <row r="12" spans="1:32" s="2" customFormat="1" ht="12" customHeight="1">
      <c r="A12" s="43">
        <v>10</v>
      </c>
      <c r="B12" s="44">
        <v>1</v>
      </c>
      <c r="C12" s="45">
        <v>68</v>
      </c>
      <c r="D12" s="46"/>
      <c r="E12" s="46"/>
      <c r="F12" s="57"/>
      <c r="G12" s="59"/>
      <c r="H12" s="53"/>
      <c r="I12" s="59"/>
      <c r="J12" s="59"/>
      <c r="K12" s="49"/>
      <c r="L12" s="57"/>
      <c r="M12" s="52"/>
      <c r="N12" s="54"/>
      <c r="O12" s="52"/>
      <c r="P12" s="52"/>
      <c r="Q12" s="54"/>
      <c r="R12" s="52"/>
      <c r="S12" s="52"/>
      <c r="T12" s="54"/>
      <c r="U12" s="52"/>
      <c r="V12" s="52"/>
      <c r="W12" s="52"/>
      <c r="X12" s="52"/>
      <c r="Y12" s="52"/>
      <c r="Z12" s="53"/>
      <c r="AA12" s="52"/>
      <c r="AB12" s="52"/>
      <c r="AC12" s="54"/>
      <c r="AD12" s="52"/>
      <c r="AE12" s="52"/>
      <c r="AF12" s="53"/>
    </row>
    <row r="13" spans="1:32" s="2" customFormat="1" ht="12" customHeight="1">
      <c r="A13" s="43">
        <v>11</v>
      </c>
      <c r="B13" s="44">
        <v>1</v>
      </c>
      <c r="C13" s="45">
        <v>69</v>
      </c>
      <c r="D13" s="46"/>
      <c r="E13" s="46"/>
      <c r="F13" s="57"/>
      <c r="G13" s="59"/>
      <c r="H13" s="49"/>
      <c r="I13" s="59"/>
      <c r="J13" s="59"/>
      <c r="K13" s="49"/>
      <c r="L13" s="57"/>
      <c r="M13" s="52"/>
      <c r="N13" s="54"/>
      <c r="O13" s="52"/>
      <c r="P13" s="52"/>
      <c r="Q13" s="54"/>
      <c r="R13" s="52"/>
      <c r="S13" s="52"/>
      <c r="T13" s="54"/>
      <c r="U13" s="52"/>
      <c r="V13" s="52"/>
      <c r="W13" s="52"/>
      <c r="X13" s="52"/>
      <c r="Y13" s="52"/>
      <c r="Z13" s="53"/>
      <c r="AA13" s="52"/>
      <c r="AB13" s="52"/>
      <c r="AC13" s="54"/>
      <c r="AD13" s="52"/>
      <c r="AE13" s="52"/>
      <c r="AF13" s="53"/>
    </row>
    <row r="14" spans="1:32" s="2" customFormat="1" ht="12" customHeight="1">
      <c r="A14" s="43">
        <v>12</v>
      </c>
      <c r="B14" s="44">
        <v>1</v>
      </c>
      <c r="C14" s="45">
        <v>70</v>
      </c>
      <c r="D14" s="46"/>
      <c r="E14" s="46"/>
      <c r="F14" s="57"/>
      <c r="G14" s="59"/>
      <c r="H14" s="53"/>
      <c r="I14" s="59"/>
      <c r="J14" s="59"/>
      <c r="K14" s="49"/>
      <c r="L14" s="57"/>
      <c r="M14" s="52"/>
      <c r="N14" s="54"/>
      <c r="O14" s="52"/>
      <c r="P14" s="52"/>
      <c r="Q14" s="54"/>
      <c r="R14" s="52"/>
      <c r="S14" s="52"/>
      <c r="T14" s="54"/>
      <c r="U14" s="52"/>
      <c r="V14" s="52"/>
      <c r="W14" s="52"/>
      <c r="X14" s="52"/>
      <c r="Y14" s="52"/>
      <c r="Z14" s="54"/>
      <c r="AA14" s="52"/>
      <c r="AB14" s="52"/>
      <c r="AC14" s="54"/>
      <c r="AD14" s="52"/>
      <c r="AE14" s="52"/>
      <c r="AF14" s="53"/>
    </row>
    <row r="15" spans="1:32" s="2" customFormat="1" ht="12" customHeight="1">
      <c r="A15" s="31">
        <v>13</v>
      </c>
      <c r="B15" s="36">
        <v>1</v>
      </c>
      <c r="C15" s="33">
        <v>80</v>
      </c>
      <c r="D15" s="32">
        <v>896.0000000000001</v>
      </c>
      <c r="E15" s="32">
        <v>967.6800000000002</v>
      </c>
      <c r="F15" s="14"/>
      <c r="G15" s="19"/>
      <c r="H15" s="18"/>
      <c r="I15" s="19"/>
      <c r="J15" s="19"/>
      <c r="K15" s="18"/>
      <c r="L15" s="14"/>
      <c r="M15" s="21"/>
      <c r="N15" s="15"/>
      <c r="O15" s="21"/>
      <c r="P15" s="21"/>
      <c r="Q15" s="22"/>
      <c r="R15" s="21"/>
      <c r="S15" s="21"/>
      <c r="T15" s="22"/>
      <c r="U15" s="21"/>
      <c r="V15" s="21"/>
      <c r="W15" s="21"/>
      <c r="X15" s="21"/>
      <c r="Y15" s="21"/>
      <c r="Z15" s="22"/>
      <c r="AA15" s="21"/>
      <c r="AB15" s="21"/>
      <c r="AC15" s="22"/>
      <c r="AD15" s="21">
        <v>912</v>
      </c>
      <c r="AE15" s="21">
        <v>984.96</v>
      </c>
      <c r="AF15" s="15">
        <v>48</v>
      </c>
    </row>
    <row r="16" spans="1:32" s="2" customFormat="1" ht="12" customHeight="1">
      <c r="A16" s="31">
        <v>14</v>
      </c>
      <c r="B16" s="36">
        <v>1</v>
      </c>
      <c r="C16" s="33">
        <v>81</v>
      </c>
      <c r="D16" s="32">
        <v>3240</v>
      </c>
      <c r="E16" s="32">
        <v>3499.2000000000003</v>
      </c>
      <c r="F16" s="14"/>
      <c r="G16" s="19"/>
      <c r="H16" s="18"/>
      <c r="I16" s="19"/>
      <c r="J16" s="19"/>
      <c r="K16" s="20"/>
      <c r="L16" s="14"/>
      <c r="M16" s="21"/>
      <c r="N16" s="22"/>
      <c r="O16" s="21"/>
      <c r="P16" s="21"/>
      <c r="Q16" s="22"/>
      <c r="R16" s="21"/>
      <c r="S16" s="21"/>
      <c r="T16" s="22"/>
      <c r="U16" s="21"/>
      <c r="V16" s="21"/>
      <c r="W16" s="22"/>
      <c r="X16" s="21"/>
      <c r="Y16" s="21"/>
      <c r="Z16" s="22"/>
      <c r="AA16" s="21">
        <v>4200</v>
      </c>
      <c r="AB16" s="21">
        <v>4536</v>
      </c>
      <c r="AC16" s="15">
        <v>48</v>
      </c>
      <c r="AD16" s="21"/>
      <c r="AE16" s="21"/>
      <c r="AF16" s="15"/>
    </row>
    <row r="17" spans="1:32" s="2" customFormat="1" ht="12" customHeight="1">
      <c r="A17" s="31">
        <v>15</v>
      </c>
      <c r="B17" s="36">
        <v>1</v>
      </c>
      <c r="C17" s="33">
        <v>84</v>
      </c>
      <c r="D17" s="32">
        <v>34.040000000000006</v>
      </c>
      <c r="E17" s="32">
        <v>37</v>
      </c>
      <c r="F17" s="14"/>
      <c r="G17" s="19"/>
      <c r="H17" s="15"/>
      <c r="I17" s="19">
        <v>44</v>
      </c>
      <c r="J17" s="19">
        <v>47.52</v>
      </c>
      <c r="K17" s="15">
        <v>48</v>
      </c>
      <c r="L17" s="14"/>
      <c r="M17" s="21"/>
      <c r="N17" s="22"/>
      <c r="O17" s="21"/>
      <c r="P17" s="21"/>
      <c r="Q17" s="22"/>
      <c r="R17" s="21"/>
      <c r="S17" s="21"/>
      <c r="T17" s="22"/>
      <c r="U17" s="21"/>
      <c r="V17" s="21"/>
      <c r="W17" s="22"/>
      <c r="X17" s="21">
        <v>35</v>
      </c>
      <c r="Y17" s="21">
        <v>37.8</v>
      </c>
      <c r="Z17" s="22">
        <v>48</v>
      </c>
      <c r="AA17" s="21">
        <v>60.5</v>
      </c>
      <c r="AB17" s="21">
        <v>65.34</v>
      </c>
      <c r="AC17" s="15">
        <v>48</v>
      </c>
      <c r="AD17" s="21"/>
      <c r="AE17" s="21"/>
      <c r="AF17" s="15"/>
    </row>
    <row r="18" spans="1:32" ht="13.5" customHeight="1">
      <c r="A18" s="43">
        <v>16</v>
      </c>
      <c r="B18" s="44">
        <v>1</v>
      </c>
      <c r="C18" s="45">
        <v>86</v>
      </c>
      <c r="D18" s="46"/>
      <c r="E18" s="46"/>
      <c r="F18" s="57"/>
      <c r="G18" s="59"/>
      <c r="H18" s="49"/>
      <c r="I18" s="59"/>
      <c r="J18" s="59"/>
      <c r="K18" s="43"/>
      <c r="L18" s="57"/>
      <c r="M18" s="52"/>
      <c r="N18" s="53"/>
      <c r="O18" s="52"/>
      <c r="P18" s="52"/>
      <c r="Q18" s="54"/>
      <c r="R18" s="52"/>
      <c r="S18" s="52"/>
      <c r="T18" s="54"/>
      <c r="U18" s="52"/>
      <c r="V18" s="52"/>
      <c r="W18" s="52"/>
      <c r="X18" s="52"/>
      <c r="Y18" s="52"/>
      <c r="Z18" s="54"/>
      <c r="AA18" s="52"/>
      <c r="AB18" s="52"/>
      <c r="AC18" s="54"/>
      <c r="AD18" s="52"/>
      <c r="AE18" s="52"/>
      <c r="AF18" s="53"/>
    </row>
    <row r="19" spans="1:32" ht="13.5" customHeight="1">
      <c r="A19" s="43">
        <v>17</v>
      </c>
      <c r="B19" s="44">
        <v>1</v>
      </c>
      <c r="C19" s="45">
        <v>87</v>
      </c>
      <c r="D19" s="46"/>
      <c r="E19" s="46"/>
      <c r="F19" s="57"/>
      <c r="G19" s="59"/>
      <c r="H19" s="53"/>
      <c r="I19" s="59"/>
      <c r="J19" s="59"/>
      <c r="K19" s="43"/>
      <c r="L19" s="57"/>
      <c r="M19" s="52"/>
      <c r="N19" s="53"/>
      <c r="O19" s="52"/>
      <c r="P19" s="52"/>
      <c r="Q19" s="54"/>
      <c r="R19" s="52"/>
      <c r="S19" s="52"/>
      <c r="T19" s="54"/>
      <c r="U19" s="52"/>
      <c r="V19" s="52"/>
      <c r="W19" s="52"/>
      <c r="X19" s="52"/>
      <c r="Y19" s="52"/>
      <c r="Z19" s="53"/>
      <c r="AA19" s="52"/>
      <c r="AB19" s="52"/>
      <c r="AC19" s="54"/>
      <c r="AD19" s="52"/>
      <c r="AE19" s="52"/>
      <c r="AF19" s="53"/>
    </row>
    <row r="20" spans="1:32" ht="13.5" customHeight="1">
      <c r="A20" s="43">
        <v>18</v>
      </c>
      <c r="B20" s="44">
        <v>1</v>
      </c>
      <c r="C20" s="45">
        <v>88</v>
      </c>
      <c r="D20" s="46"/>
      <c r="E20" s="46"/>
      <c r="F20" s="57"/>
      <c r="G20" s="59"/>
      <c r="H20" s="53"/>
      <c r="I20" s="59"/>
      <c r="J20" s="59"/>
      <c r="K20" s="43"/>
      <c r="L20" s="57"/>
      <c r="M20" s="52"/>
      <c r="N20" s="54"/>
      <c r="O20" s="52"/>
      <c r="P20" s="52"/>
      <c r="Q20" s="54"/>
      <c r="R20" s="52"/>
      <c r="S20" s="52"/>
      <c r="T20" s="54"/>
      <c r="U20" s="52"/>
      <c r="V20" s="52"/>
      <c r="W20" s="52"/>
      <c r="X20" s="52"/>
      <c r="Y20" s="52"/>
      <c r="Z20" s="54"/>
      <c r="AA20" s="52"/>
      <c r="AB20" s="52"/>
      <c r="AC20" s="54"/>
      <c r="AD20" s="52"/>
      <c r="AE20" s="52"/>
      <c r="AF20" s="54"/>
    </row>
    <row r="21" spans="1:32" ht="13.5" customHeight="1">
      <c r="A21" s="31">
        <v>19</v>
      </c>
      <c r="B21" s="36">
        <v>1</v>
      </c>
      <c r="C21" s="33">
        <v>89</v>
      </c>
      <c r="D21" s="32">
        <v>3597.2</v>
      </c>
      <c r="E21" s="32">
        <v>3884.9760000000006</v>
      </c>
      <c r="F21" s="14"/>
      <c r="G21" s="19"/>
      <c r="H21" s="15"/>
      <c r="I21" s="19"/>
      <c r="J21" s="19"/>
      <c r="K21" s="20"/>
      <c r="L21" s="14"/>
      <c r="M21" s="21"/>
      <c r="N21" s="15"/>
      <c r="O21" s="21"/>
      <c r="P21" s="21"/>
      <c r="Q21" s="22"/>
      <c r="R21" s="21"/>
      <c r="S21" s="21"/>
      <c r="T21" s="22"/>
      <c r="U21" s="21"/>
      <c r="V21" s="21"/>
      <c r="W21" s="21"/>
      <c r="X21" s="21"/>
      <c r="Y21" s="21"/>
      <c r="Z21" s="22"/>
      <c r="AA21" s="21">
        <v>2291.6</v>
      </c>
      <c r="AB21" s="21">
        <v>2474.93</v>
      </c>
      <c r="AC21" s="15">
        <v>48</v>
      </c>
      <c r="AD21" s="21"/>
      <c r="AE21" s="21"/>
      <c r="AF21" s="15"/>
    </row>
    <row r="22" spans="1:32" ht="13.5" customHeight="1">
      <c r="A22" s="43">
        <v>20</v>
      </c>
      <c r="B22" s="44">
        <v>1</v>
      </c>
      <c r="C22" s="45">
        <v>90</v>
      </c>
      <c r="D22" s="46"/>
      <c r="E22" s="46"/>
      <c r="F22" s="57"/>
      <c r="G22" s="59"/>
      <c r="H22" s="53"/>
      <c r="I22" s="59"/>
      <c r="J22" s="59"/>
      <c r="K22" s="43"/>
      <c r="L22" s="57"/>
      <c r="M22" s="52"/>
      <c r="N22" s="53"/>
      <c r="O22" s="52"/>
      <c r="P22" s="52"/>
      <c r="Q22" s="54"/>
      <c r="R22" s="52"/>
      <c r="S22" s="52"/>
      <c r="T22" s="54"/>
      <c r="U22" s="52"/>
      <c r="V22" s="52"/>
      <c r="W22" s="52"/>
      <c r="X22" s="52"/>
      <c r="Y22" s="52"/>
      <c r="Z22" s="54"/>
      <c r="AA22" s="52"/>
      <c r="AB22" s="52"/>
      <c r="AC22" s="54"/>
      <c r="AD22" s="52"/>
      <c r="AE22" s="52"/>
      <c r="AF22" s="53"/>
    </row>
    <row r="23" spans="1:32" ht="13.5" customHeight="1">
      <c r="A23" s="31">
        <v>21</v>
      </c>
      <c r="B23" s="36">
        <v>1</v>
      </c>
      <c r="C23" s="33">
        <v>92</v>
      </c>
      <c r="D23" s="32">
        <v>32474</v>
      </c>
      <c r="E23" s="32">
        <v>35071.920000000006</v>
      </c>
      <c r="F23" s="14">
        <v>62400</v>
      </c>
      <c r="G23" s="14">
        <v>67392</v>
      </c>
      <c r="H23" s="15">
        <v>48</v>
      </c>
      <c r="I23" s="14">
        <v>33800</v>
      </c>
      <c r="J23" s="14">
        <v>36504</v>
      </c>
      <c r="K23" s="15">
        <v>48</v>
      </c>
      <c r="L23" s="14"/>
      <c r="M23" s="14"/>
      <c r="N23" s="15"/>
      <c r="O23" s="14"/>
      <c r="P23" s="14"/>
      <c r="Q23" s="15"/>
      <c r="R23" s="14"/>
      <c r="S23" s="14"/>
      <c r="T23" s="15"/>
      <c r="U23" s="14"/>
      <c r="V23" s="14"/>
      <c r="W23" s="22"/>
      <c r="X23" s="14">
        <v>30888</v>
      </c>
      <c r="Y23" s="14">
        <v>33359.04</v>
      </c>
      <c r="Z23" s="22">
        <v>48</v>
      </c>
      <c r="AA23" s="14">
        <v>49400</v>
      </c>
      <c r="AB23" s="14">
        <v>53352</v>
      </c>
      <c r="AC23" s="15">
        <v>48</v>
      </c>
      <c r="AD23" s="14"/>
      <c r="AE23" s="14"/>
      <c r="AF23" s="15"/>
    </row>
    <row r="24" spans="1:32" ht="13.5" customHeight="1">
      <c r="A24" s="31">
        <v>22</v>
      </c>
      <c r="B24" s="36">
        <v>1</v>
      </c>
      <c r="C24" s="33">
        <v>95</v>
      </c>
      <c r="D24" s="32">
        <v>64</v>
      </c>
      <c r="E24" s="32">
        <v>69.12</v>
      </c>
      <c r="F24" s="17">
        <v>400</v>
      </c>
      <c r="G24" s="17">
        <v>432</v>
      </c>
      <c r="H24" s="15">
        <v>48</v>
      </c>
      <c r="I24" s="17"/>
      <c r="J24" s="17"/>
      <c r="K24" s="18"/>
      <c r="L24" s="24"/>
      <c r="M24" s="24"/>
      <c r="N24" s="15"/>
      <c r="O24" s="24"/>
      <c r="P24" s="24"/>
      <c r="Q24" s="25"/>
      <c r="R24" s="24"/>
      <c r="S24" s="24"/>
      <c r="T24" s="25"/>
      <c r="U24" s="24"/>
      <c r="V24" s="24"/>
      <c r="W24" s="22"/>
      <c r="X24" s="24"/>
      <c r="Y24" s="24"/>
      <c r="Z24" s="22"/>
      <c r="AA24" s="24"/>
      <c r="AB24" s="24"/>
      <c r="AC24" s="22"/>
      <c r="AD24" s="24"/>
      <c r="AE24" s="24"/>
      <c r="AF24" s="15"/>
    </row>
    <row r="25" spans="1:32" ht="13.5" customHeight="1">
      <c r="A25" s="43">
        <v>23</v>
      </c>
      <c r="B25" s="44">
        <v>1</v>
      </c>
      <c r="C25" s="45">
        <v>96</v>
      </c>
      <c r="D25" s="46"/>
      <c r="E25" s="46"/>
      <c r="F25" s="50"/>
      <c r="G25" s="50"/>
      <c r="H25" s="60"/>
      <c r="I25" s="50"/>
      <c r="J25" s="50"/>
      <c r="K25" s="43"/>
      <c r="L25" s="61"/>
      <c r="M25" s="61"/>
      <c r="N25" s="53"/>
      <c r="O25" s="61"/>
      <c r="P25" s="61"/>
      <c r="Q25" s="54"/>
      <c r="R25" s="61"/>
      <c r="S25" s="61"/>
      <c r="T25" s="62"/>
      <c r="U25" s="61"/>
      <c r="V25" s="61"/>
      <c r="W25" s="61"/>
      <c r="X25" s="61"/>
      <c r="Y25" s="61"/>
      <c r="Z25" s="62"/>
      <c r="AA25" s="61"/>
      <c r="AB25" s="61"/>
      <c r="AC25" s="54"/>
      <c r="AD25" s="61"/>
      <c r="AE25" s="61"/>
      <c r="AF25" s="53"/>
    </row>
    <row r="26" spans="1:32" ht="13.5" customHeight="1">
      <c r="A26" s="43">
        <v>24</v>
      </c>
      <c r="B26" s="44">
        <v>1</v>
      </c>
      <c r="C26" s="45">
        <v>97</v>
      </c>
      <c r="D26" s="46"/>
      <c r="E26" s="46"/>
      <c r="F26" s="50"/>
      <c r="G26" s="50"/>
      <c r="H26" s="43"/>
      <c r="I26" s="50"/>
      <c r="J26" s="50"/>
      <c r="K26" s="43"/>
      <c r="L26" s="61"/>
      <c r="M26" s="61"/>
      <c r="N26" s="53"/>
      <c r="O26" s="61"/>
      <c r="P26" s="61"/>
      <c r="Q26" s="62"/>
      <c r="R26" s="61"/>
      <c r="S26" s="61"/>
      <c r="T26" s="62"/>
      <c r="U26" s="61"/>
      <c r="V26" s="61"/>
      <c r="W26" s="61"/>
      <c r="X26" s="61"/>
      <c r="Y26" s="61"/>
      <c r="Z26" s="54"/>
      <c r="AA26" s="61"/>
      <c r="AB26" s="61"/>
      <c r="AC26" s="54"/>
      <c r="AD26" s="61"/>
      <c r="AE26" s="61"/>
      <c r="AF26" s="53"/>
    </row>
    <row r="27" spans="1:32" ht="13.5" customHeight="1">
      <c r="A27" s="31">
        <v>25</v>
      </c>
      <c r="B27" s="36">
        <v>1</v>
      </c>
      <c r="C27" s="33">
        <v>98</v>
      </c>
      <c r="D27" s="32">
        <v>158</v>
      </c>
      <c r="E27" s="32">
        <v>170.64000000000001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17">
        <v>280</v>
      </c>
      <c r="S27" s="17">
        <v>302.4</v>
      </c>
      <c r="T27" s="22">
        <v>48</v>
      </c>
      <c r="U27" s="28"/>
      <c r="V27" s="28"/>
      <c r="W27" s="28"/>
      <c r="X27" s="17"/>
      <c r="Y27" s="17"/>
      <c r="Z27" s="22"/>
      <c r="AA27" s="17">
        <v>202</v>
      </c>
      <c r="AB27" s="17">
        <v>218.16</v>
      </c>
      <c r="AC27" s="15">
        <v>48</v>
      </c>
      <c r="AD27" s="28"/>
      <c r="AE27" s="28"/>
      <c r="AF27" s="28"/>
    </row>
    <row r="28" spans="1:32" ht="13.5" customHeight="1">
      <c r="A28" s="43">
        <v>26</v>
      </c>
      <c r="B28" s="44">
        <v>1</v>
      </c>
      <c r="C28" s="45">
        <v>101</v>
      </c>
      <c r="D28" s="46"/>
      <c r="E28" s="46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43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2" ht="13.5" customHeight="1">
      <c r="A29" s="31">
        <v>27</v>
      </c>
      <c r="B29" s="36">
        <v>1</v>
      </c>
      <c r="C29" s="33">
        <v>106</v>
      </c>
      <c r="D29" s="32">
        <v>57.037000000000006</v>
      </c>
      <c r="E29" s="32">
        <v>61.59996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0"/>
      <c r="X29" s="17"/>
      <c r="Y29" s="17"/>
      <c r="Z29" s="17"/>
      <c r="AA29" s="17">
        <v>80.8</v>
      </c>
      <c r="AB29" s="17">
        <v>87.26</v>
      </c>
      <c r="AC29" s="15">
        <v>48</v>
      </c>
      <c r="AD29" s="17"/>
      <c r="AE29" s="17"/>
      <c r="AF29" s="17"/>
    </row>
    <row r="30" spans="1:32" ht="13.5" customHeight="1">
      <c r="A30" s="31">
        <v>28</v>
      </c>
      <c r="B30" s="36">
        <v>1</v>
      </c>
      <c r="C30" s="33">
        <v>108</v>
      </c>
      <c r="D30" s="32">
        <v>493.5</v>
      </c>
      <c r="E30" s="32">
        <v>532.98</v>
      </c>
      <c r="F30" s="17">
        <v>622.5</v>
      </c>
      <c r="G30" s="17">
        <v>672.3</v>
      </c>
      <c r="H30" s="15">
        <v>48</v>
      </c>
      <c r="I30" s="17"/>
      <c r="J30" s="17"/>
      <c r="K30" s="17"/>
      <c r="L30" s="17"/>
      <c r="M30" s="17"/>
      <c r="N30" s="17"/>
      <c r="O30" s="17"/>
      <c r="P30" s="17"/>
      <c r="Q30" s="17"/>
      <c r="R30" s="17">
        <v>895.5</v>
      </c>
      <c r="S30" s="17">
        <v>963.9</v>
      </c>
      <c r="T30" s="22">
        <v>48</v>
      </c>
      <c r="U30" s="17"/>
      <c r="V30" s="17"/>
      <c r="W30" s="20"/>
      <c r="X30" s="17"/>
      <c r="Y30" s="17"/>
      <c r="Z30" s="17"/>
      <c r="AA30" s="17">
        <v>1047</v>
      </c>
      <c r="AB30" s="17">
        <v>1130.76</v>
      </c>
      <c r="AC30" s="15">
        <v>48</v>
      </c>
      <c r="AD30" s="17"/>
      <c r="AE30" s="17"/>
      <c r="AF30" s="17"/>
    </row>
    <row r="31" spans="1:32" ht="13.5" customHeight="1">
      <c r="A31" s="31">
        <v>29</v>
      </c>
      <c r="B31" s="36">
        <v>1</v>
      </c>
      <c r="C31" s="33">
        <v>110</v>
      </c>
      <c r="D31" s="32">
        <v>1914</v>
      </c>
      <c r="E31" s="32">
        <v>2067.1200000000003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0"/>
      <c r="X31" s="17"/>
      <c r="Y31" s="17"/>
      <c r="Z31" s="17"/>
      <c r="AA31" s="17">
        <v>1914</v>
      </c>
      <c r="AB31" s="17">
        <v>2067.12</v>
      </c>
      <c r="AC31" s="15">
        <v>48</v>
      </c>
      <c r="AD31" s="17"/>
      <c r="AE31" s="17"/>
      <c r="AF31" s="17"/>
    </row>
    <row r="32" spans="1:32" ht="13.5" customHeight="1">
      <c r="A32" s="43">
        <v>30</v>
      </c>
      <c r="B32" s="44">
        <v>1</v>
      </c>
      <c r="C32" s="45">
        <v>112</v>
      </c>
      <c r="D32" s="46"/>
      <c r="E32" s="46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4"/>
      <c r="AA32" s="50"/>
      <c r="AB32" s="50"/>
      <c r="AC32" s="50"/>
      <c r="AD32" s="50"/>
      <c r="AE32" s="50"/>
      <c r="AF32" s="50"/>
    </row>
    <row r="33" spans="1:32" ht="13.5" customHeight="1">
      <c r="A33" s="31">
        <v>31</v>
      </c>
      <c r="B33" s="36">
        <v>1</v>
      </c>
      <c r="C33" s="33">
        <v>119</v>
      </c>
      <c r="D33" s="32">
        <v>1890</v>
      </c>
      <c r="E33" s="32">
        <v>2041.1999999999998</v>
      </c>
      <c r="F33" s="17"/>
      <c r="G33" s="17"/>
      <c r="H33" s="17"/>
      <c r="I33" s="17">
        <v>2380</v>
      </c>
      <c r="J33" s="17">
        <v>2570.4</v>
      </c>
      <c r="K33" s="15">
        <v>48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2"/>
      <c r="AA33" s="17"/>
      <c r="AB33" s="17"/>
      <c r="AC33" s="17"/>
      <c r="AD33" s="17"/>
      <c r="AE33" s="17"/>
      <c r="AF33" s="17"/>
    </row>
    <row r="34" spans="1:32" ht="13.5" customHeight="1">
      <c r="A34" s="31">
        <v>32</v>
      </c>
      <c r="B34" s="36">
        <v>1</v>
      </c>
      <c r="C34" s="33">
        <v>121</v>
      </c>
      <c r="D34" s="32">
        <v>8160.000000000001</v>
      </c>
      <c r="E34" s="32">
        <v>8812.800000000001</v>
      </c>
      <c r="F34" s="17">
        <v>17280</v>
      </c>
      <c r="G34" s="17">
        <v>18662.4</v>
      </c>
      <c r="H34" s="15">
        <v>48</v>
      </c>
      <c r="I34" s="17">
        <v>8400</v>
      </c>
      <c r="J34" s="17">
        <v>9072</v>
      </c>
      <c r="K34" s="15">
        <v>48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"/>
      <c r="AA34" s="17"/>
      <c r="AB34" s="17"/>
      <c r="AC34" s="17"/>
      <c r="AD34" s="17">
        <v>27720</v>
      </c>
      <c r="AE34" s="17">
        <v>29937.6</v>
      </c>
      <c r="AF34" s="20">
        <v>48</v>
      </c>
    </row>
    <row r="35" spans="1:32" ht="13.5" customHeight="1">
      <c r="A35" s="43">
        <v>33</v>
      </c>
      <c r="B35" s="44">
        <v>1</v>
      </c>
      <c r="C35" s="45">
        <v>128</v>
      </c>
      <c r="D35" s="46"/>
      <c r="E35" s="46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13.5" customHeight="1">
      <c r="A36" s="31">
        <v>34</v>
      </c>
      <c r="B36" s="36">
        <v>1</v>
      </c>
      <c r="C36" s="33">
        <v>142</v>
      </c>
      <c r="D36" s="32">
        <v>68960</v>
      </c>
      <c r="E36" s="32">
        <v>74476.8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2"/>
      <c r="AA36" s="17">
        <v>68960</v>
      </c>
      <c r="AB36" s="17">
        <v>74476.8</v>
      </c>
      <c r="AC36" s="15">
        <v>48</v>
      </c>
      <c r="AD36" s="17"/>
      <c r="AE36" s="17"/>
      <c r="AF36" s="17"/>
    </row>
    <row r="37" spans="1:32" ht="13.5" customHeight="1">
      <c r="A37" s="31">
        <v>35</v>
      </c>
      <c r="B37" s="36">
        <v>1</v>
      </c>
      <c r="C37" s="33">
        <v>143</v>
      </c>
      <c r="D37" s="32">
        <v>271040</v>
      </c>
      <c r="E37" s="32">
        <v>292723.2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2"/>
      <c r="AA37" s="17">
        <v>271040</v>
      </c>
      <c r="AB37" s="17">
        <v>292723.2</v>
      </c>
      <c r="AC37" s="15">
        <v>48</v>
      </c>
      <c r="AD37" s="17"/>
      <c r="AE37" s="17"/>
      <c r="AF37" s="17"/>
    </row>
    <row r="38" spans="1:32" ht="13.5" customHeight="1">
      <c r="A38" s="31">
        <v>36</v>
      </c>
      <c r="B38" s="36">
        <v>1</v>
      </c>
      <c r="C38" s="33">
        <v>149</v>
      </c>
      <c r="D38" s="32">
        <v>208.42636800000002</v>
      </c>
      <c r="E38" s="32">
        <v>226.5504</v>
      </c>
      <c r="F38" s="17">
        <v>241.2</v>
      </c>
      <c r="G38" s="17">
        <v>260.5</v>
      </c>
      <c r="H38" s="15">
        <v>48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2"/>
      <c r="AA38" s="17"/>
      <c r="AB38" s="17"/>
      <c r="AC38" s="17"/>
      <c r="AD38" s="17"/>
      <c r="AE38" s="17"/>
      <c r="AF38" s="17"/>
    </row>
    <row r="39" spans="1:32" ht="13.5" customHeight="1">
      <c r="A39" s="43">
        <v>37</v>
      </c>
      <c r="B39" s="44">
        <v>1</v>
      </c>
      <c r="C39" s="45">
        <v>157</v>
      </c>
      <c r="D39" s="46"/>
      <c r="E39" s="46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1:32" ht="13.5" customHeight="1">
      <c r="A40" s="31">
        <v>38</v>
      </c>
      <c r="B40" s="36">
        <v>1</v>
      </c>
      <c r="C40" s="33">
        <v>158</v>
      </c>
      <c r="D40" s="32">
        <v>21450</v>
      </c>
      <c r="E40" s="32">
        <v>23166.000000000004</v>
      </c>
      <c r="F40" s="17">
        <v>108030</v>
      </c>
      <c r="G40" s="17">
        <v>116672.4</v>
      </c>
      <c r="H40" s="15">
        <v>48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22"/>
      <c r="AA40" s="17"/>
      <c r="AB40" s="17"/>
      <c r="AC40" s="17"/>
      <c r="AD40" s="17"/>
      <c r="AE40" s="17"/>
      <c r="AF40" s="17"/>
    </row>
    <row r="41" spans="1:32" ht="13.5" customHeight="1">
      <c r="A41" s="31">
        <v>39</v>
      </c>
      <c r="B41" s="36">
        <v>1</v>
      </c>
      <c r="C41" s="33">
        <v>159</v>
      </c>
      <c r="D41" s="32">
        <v>1361.2320000000002</v>
      </c>
      <c r="E41" s="32">
        <v>1479.6000000000001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22"/>
      <c r="AA41" s="17">
        <v>1189.2</v>
      </c>
      <c r="AB41" s="17">
        <v>1284.34</v>
      </c>
      <c r="AC41" s="15">
        <v>48</v>
      </c>
      <c r="AD41" s="17"/>
      <c r="AE41" s="17"/>
      <c r="AF41" s="17"/>
    </row>
    <row r="42" spans="1:32" ht="13.5" customHeight="1">
      <c r="A42" s="31">
        <v>40</v>
      </c>
      <c r="B42" s="36">
        <v>1</v>
      </c>
      <c r="C42" s="33">
        <v>160</v>
      </c>
      <c r="D42" s="32">
        <v>976</v>
      </c>
      <c r="E42" s="32">
        <v>1054.0800000000002</v>
      </c>
      <c r="F42" s="17"/>
      <c r="G42" s="17"/>
      <c r="H42" s="17"/>
      <c r="I42" s="17">
        <v>2448</v>
      </c>
      <c r="J42" s="17">
        <v>2643.84</v>
      </c>
      <c r="K42" s="15">
        <v>48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22"/>
      <c r="AA42" s="17"/>
      <c r="AB42" s="17"/>
      <c r="AC42" s="17"/>
      <c r="AD42" s="17"/>
      <c r="AE42" s="17"/>
      <c r="AF42" s="17"/>
    </row>
    <row r="43" spans="1:32" ht="13.5" customHeight="1">
      <c r="A43" s="43">
        <v>41</v>
      </c>
      <c r="B43" s="44">
        <v>1</v>
      </c>
      <c r="C43" s="45">
        <v>163</v>
      </c>
      <c r="D43" s="46"/>
      <c r="E43" s="4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4"/>
      <c r="AA43" s="50"/>
      <c r="AB43" s="50"/>
      <c r="AC43" s="50"/>
      <c r="AD43" s="50"/>
      <c r="AE43" s="50"/>
      <c r="AF43" s="50"/>
    </row>
    <row r="44" spans="1:32" ht="13.5" customHeight="1">
      <c r="A44" s="31">
        <v>42</v>
      </c>
      <c r="B44" s="36">
        <v>1</v>
      </c>
      <c r="C44" s="33">
        <v>174</v>
      </c>
      <c r="D44" s="32">
        <v>1846.0500000000002</v>
      </c>
      <c r="E44" s="32">
        <v>1993.7340000000002</v>
      </c>
      <c r="F44" s="17">
        <v>2143.65</v>
      </c>
      <c r="G44" s="17">
        <v>2315.14</v>
      </c>
      <c r="H44" s="15">
        <v>48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22"/>
      <c r="AA44" s="17">
        <v>3710.7</v>
      </c>
      <c r="AB44" s="17">
        <v>4007.56</v>
      </c>
      <c r="AC44" s="15">
        <v>48</v>
      </c>
      <c r="AD44" s="17"/>
      <c r="AE44" s="17"/>
      <c r="AF44" s="17"/>
    </row>
    <row r="45" spans="1:32" ht="13.5" customHeight="1">
      <c r="A45" s="31">
        <v>43</v>
      </c>
      <c r="B45" s="36">
        <v>1</v>
      </c>
      <c r="C45" s="33">
        <v>176</v>
      </c>
      <c r="D45" s="32">
        <v>2988</v>
      </c>
      <c r="E45" s="32">
        <v>3227.04</v>
      </c>
      <c r="F45" s="17"/>
      <c r="G45" s="17"/>
      <c r="H45" s="17"/>
      <c r="I45" s="17"/>
      <c r="J45" s="17"/>
      <c r="K45" s="17"/>
      <c r="L45" s="17"/>
      <c r="M45" s="17"/>
      <c r="N45" s="17"/>
      <c r="O45" s="17">
        <v>3420</v>
      </c>
      <c r="P45" s="17">
        <v>3693.6</v>
      </c>
      <c r="Q45" s="20">
        <v>48</v>
      </c>
      <c r="R45" s="17"/>
      <c r="S45" s="17"/>
      <c r="T45" s="17"/>
      <c r="U45" s="17">
        <v>4320</v>
      </c>
      <c r="V45" s="17">
        <v>4665.6</v>
      </c>
      <c r="W45" s="20">
        <v>48</v>
      </c>
      <c r="X45" s="17"/>
      <c r="Y45" s="17"/>
      <c r="Z45" s="22"/>
      <c r="AA45" s="17"/>
      <c r="AB45" s="17"/>
      <c r="AC45" s="17"/>
      <c r="AD45" s="17"/>
      <c r="AE45" s="17"/>
      <c r="AF45" s="17"/>
    </row>
    <row r="46" spans="1:32" ht="13.5" customHeight="1">
      <c r="A46" s="43">
        <v>44</v>
      </c>
      <c r="B46" s="44">
        <v>1</v>
      </c>
      <c r="C46" s="45">
        <v>179</v>
      </c>
      <c r="D46" s="46"/>
      <c r="E46" s="46"/>
      <c r="F46" s="50"/>
      <c r="G46" s="50"/>
      <c r="H46" s="50"/>
      <c r="I46" s="50"/>
      <c r="J46" s="50"/>
      <c r="K46" s="49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4"/>
      <c r="AA46" s="50"/>
      <c r="AB46" s="50"/>
      <c r="AC46" s="50"/>
      <c r="AD46" s="50"/>
      <c r="AE46" s="50"/>
      <c r="AF46" s="50"/>
    </row>
    <row r="47" spans="1:32" ht="13.5" customHeight="1">
      <c r="A47" s="43">
        <v>45</v>
      </c>
      <c r="B47" s="44">
        <v>1</v>
      </c>
      <c r="C47" s="45">
        <v>180</v>
      </c>
      <c r="D47" s="46"/>
      <c r="E47" s="46"/>
      <c r="F47" s="50"/>
      <c r="G47" s="50"/>
      <c r="H47" s="50"/>
      <c r="I47" s="50"/>
      <c r="J47" s="50"/>
      <c r="K47" s="49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4"/>
      <c r="AA47" s="50"/>
      <c r="AB47" s="50"/>
      <c r="AC47" s="50"/>
      <c r="AD47" s="50"/>
      <c r="AE47" s="50"/>
      <c r="AF47" s="50"/>
    </row>
    <row r="48" spans="1:32" ht="12.75" customHeight="1">
      <c r="A48" s="26"/>
      <c r="B48" s="26"/>
      <c r="C48" s="26"/>
      <c r="D48" s="26">
        <f>SUM(D3:D47)</f>
        <v>481473.670168</v>
      </c>
      <c r="E48" s="26">
        <f>SUM(E3:E47)</f>
        <v>520005.43636</v>
      </c>
      <c r="F48" s="26">
        <f aca="true" t="shared" si="0" ref="F48:AE48">SUM(F3:F47)</f>
        <v>272157.63</v>
      </c>
      <c r="G48" s="26">
        <f t="shared" si="0"/>
        <v>294120.02</v>
      </c>
      <c r="H48" s="26"/>
      <c r="I48" s="26">
        <f t="shared" si="0"/>
        <v>113302</v>
      </c>
      <c r="J48" s="26">
        <f t="shared" si="0"/>
        <v>122366.15999999999</v>
      </c>
      <c r="K48" s="26"/>
      <c r="L48" s="26">
        <f t="shared" si="0"/>
        <v>46000</v>
      </c>
      <c r="M48" s="26">
        <f t="shared" si="0"/>
        <v>49680</v>
      </c>
      <c r="N48" s="26"/>
      <c r="O48" s="26">
        <f t="shared" si="0"/>
        <v>3420</v>
      </c>
      <c r="P48" s="26">
        <f t="shared" si="0"/>
        <v>3693.6</v>
      </c>
      <c r="Q48" s="26"/>
      <c r="R48" s="26">
        <f t="shared" si="0"/>
        <v>44175.5</v>
      </c>
      <c r="S48" s="26">
        <f t="shared" si="0"/>
        <v>47706.3</v>
      </c>
      <c r="T48" s="26"/>
      <c r="U48" s="26">
        <f t="shared" si="0"/>
        <v>4320</v>
      </c>
      <c r="V48" s="26">
        <f t="shared" si="0"/>
        <v>4665.6</v>
      </c>
      <c r="W48" s="26"/>
      <c r="X48" s="26">
        <f t="shared" si="0"/>
        <v>291143</v>
      </c>
      <c r="Y48" s="26">
        <f t="shared" si="0"/>
        <v>314434.43999999994</v>
      </c>
      <c r="Z48" s="26"/>
      <c r="AA48" s="26">
        <f t="shared" si="0"/>
        <v>490289.80000000005</v>
      </c>
      <c r="AB48" s="26">
        <f t="shared" si="0"/>
        <v>529512.9900000001</v>
      </c>
      <c r="AC48" s="26"/>
      <c r="AD48" s="26">
        <f t="shared" si="0"/>
        <v>28632</v>
      </c>
      <c r="AE48" s="26">
        <f t="shared" si="0"/>
        <v>30922.559999999998</v>
      </c>
      <c r="AF48" s="26"/>
    </row>
  </sheetData>
  <sheetProtection/>
  <autoFilter ref="A2:AF47"/>
  <mergeCells count="9">
    <mergeCell ref="AD1:AE1"/>
    <mergeCell ref="X1:Y1"/>
    <mergeCell ref="AA1:AB1"/>
    <mergeCell ref="F1:G1"/>
    <mergeCell ref="I1:J1"/>
    <mergeCell ref="L1:M1"/>
    <mergeCell ref="O1:P1"/>
    <mergeCell ref="R1:S1"/>
    <mergeCell ref="U1:V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2020-01-16T09:19:22Z</dcterms:modified>
  <cp:category/>
  <cp:version/>
  <cp:contentType/>
  <cp:contentStatus/>
</cp:coreProperties>
</file>