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<sst xmlns="http://schemas.openxmlformats.org/spreadsheetml/2006/main" count="67" uniqueCount="54">
  <si>
    <t xml:space="preserve">pozycja </t>
  </si>
  <si>
    <t>wartość netto</t>
  </si>
  <si>
    <t>wartość brutto</t>
  </si>
  <si>
    <t xml:space="preserve">postać </t>
  </si>
  <si>
    <t>dawka</t>
  </si>
  <si>
    <t>wielkość opakowania</t>
  </si>
  <si>
    <t>j.m.</t>
  </si>
  <si>
    <t>op</t>
  </si>
  <si>
    <t>amp.-strzyk.</t>
  </si>
  <si>
    <t>szt</t>
  </si>
  <si>
    <t>100 j.m</t>
  </si>
  <si>
    <t>Botulinum toxinum z hemaglutyniną</t>
  </si>
  <si>
    <t>inj.</t>
  </si>
  <si>
    <t>op.</t>
  </si>
  <si>
    <t>Cinacalcet</t>
  </si>
  <si>
    <t>tabletki</t>
  </si>
  <si>
    <t>1 mg *</t>
  </si>
  <si>
    <t>28 tabl.</t>
  </si>
  <si>
    <t>1 mg</t>
  </si>
  <si>
    <t>tabl.powl.</t>
  </si>
  <si>
    <t>Eltrombopag</t>
  </si>
  <si>
    <t>25 mg/tabl.</t>
  </si>
  <si>
    <t>Pasireotidum</t>
  </si>
  <si>
    <t>1 fiolka + zestaw</t>
  </si>
  <si>
    <t>60 mg</t>
  </si>
  <si>
    <t>Tocilizumab</t>
  </si>
  <si>
    <t>162 mg/ml</t>
  </si>
  <si>
    <t>4 amp.-strzyk.</t>
  </si>
  <si>
    <t>*dawka ustalana przez zamawiającego według aktualnych potrzeb podczas trwania umowy; 1 opakowanie zawiera 28 tabletek.</t>
  </si>
  <si>
    <t>1 tabletka zawiera wielokrotność 1 mg.</t>
  </si>
  <si>
    <t>SUMA</t>
  </si>
  <si>
    <t>Omalizumabum</t>
  </si>
  <si>
    <t>75 mg</t>
  </si>
  <si>
    <t>Peginterferonum alfa-2a</t>
  </si>
  <si>
    <t>90 mcg</t>
  </si>
  <si>
    <t>10 mg</t>
  </si>
  <si>
    <t>Łączna ilość zamawiana – zamawiający ma na myśli 50.400 mg substancji czynnej.</t>
  </si>
  <si>
    <t>c.j. netto</t>
  </si>
  <si>
    <t>c.j. brutto</t>
  </si>
  <si>
    <t>stawka
VAT</t>
  </si>
  <si>
    <t>nazwa handlowa</t>
  </si>
  <si>
    <t>producent</t>
  </si>
  <si>
    <t>nazwa międzynarodowa</t>
  </si>
  <si>
    <t>Pozycja nr 1</t>
  </si>
  <si>
    <t>Pozycja nr 2</t>
  </si>
  <si>
    <t>Pozycja nr 3</t>
  </si>
  <si>
    <t>Pozycja nr 4</t>
  </si>
  <si>
    <t>Pozycja nr 5</t>
  </si>
  <si>
    <t>Pozycja nr 6</t>
  </si>
  <si>
    <t>Pozycja nr 7</t>
  </si>
  <si>
    <t>Pozycja nr 8</t>
  </si>
  <si>
    <t>Numer zadania</t>
  </si>
  <si>
    <t>lp.</t>
  </si>
  <si>
    <t>ilosć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</si>
</sst>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2">
    <font>
      <sz val="11"/>
      <color indexed="8"/>
      <name val="Arial"/>
      <family val="2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" applyNumberFormat="0" applyAlignment="0" applyProtection="0"/>
    <xf numFmtId="0" fontId="8" fillId="45" borderId="0" applyNumberFormat="0" applyAlignment="0" applyProtection="0"/>
    <xf numFmtId="0" fontId="27" fillId="46" borderId="2" applyNumberFormat="0" applyAlignment="0" applyProtection="0"/>
    <xf numFmtId="0" fontId="28" fillId="47" borderId="3" applyNumberFormat="0" applyAlignment="0" applyProtection="0"/>
    <xf numFmtId="0" fontId="29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0" fillId="0" borderId="7" applyNumberFormat="0" applyFill="0" applyAlignment="0" applyProtection="0"/>
    <xf numFmtId="0" fontId="31" fillId="49" borderId="8" applyNumberFormat="0" applyAlignment="0" applyProtection="0"/>
    <xf numFmtId="0" fontId="15" fillId="0" borderId="0" applyNumberFormat="0" applyFill="0" applyAlignment="0" applyProtection="0"/>
    <xf numFmtId="0" fontId="3" fillId="0" borderId="0" applyNumberFormat="0" applyFill="0" applyBorder="0" applyProtection="0">
      <alignment horizontal="center"/>
    </xf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6" fillId="50" borderId="0" applyNumberFormat="0" applyBorder="0" applyAlignment="0" applyProtection="0"/>
    <xf numFmtId="0" fontId="35" fillId="51" borderId="0" applyNumberFormat="0" applyBorder="0" applyAlignment="0" applyProtection="0"/>
    <xf numFmtId="0" fontId="1" fillId="0" borderId="0">
      <alignment/>
      <protection/>
    </xf>
    <xf numFmtId="0" fontId="0" fillId="52" borderId="12" applyNumberFormat="0" applyAlignment="0" applyProtection="0"/>
    <xf numFmtId="0" fontId="36" fillId="47" borderId="2" applyNumberFormat="0" applyAlignment="0" applyProtection="0"/>
    <xf numFmtId="0" fontId="17" fillId="44" borderId="13" applyNumberFormat="0" applyAlignment="0" applyProtection="0"/>
    <xf numFmtId="9" fontId="1" fillId="0" borderId="0" applyFill="0" applyBorder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1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1" fillId="0" borderId="0" xfId="0" applyFont="1" applyAlignment="1">
      <alignment vertical="center"/>
    </xf>
    <xf numFmtId="4" fontId="22" fillId="0" borderId="17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2" fontId="21" fillId="0" borderId="0" xfId="0" applyNumberFormat="1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2" fillId="0" borderId="0" xfId="78" applyNumberFormat="1" applyFont="1" applyFill="1" applyBorder="1" applyAlignment="1" applyProtection="1">
      <alignment horizontal="left" vertical="center"/>
      <protection/>
    </xf>
    <xf numFmtId="2" fontId="22" fillId="0" borderId="0" xfId="7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78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3" fontId="22" fillId="0" borderId="17" xfId="0" applyNumberFormat="1" applyFont="1" applyBorder="1" applyAlignment="1">
      <alignment horizontal="center" vertical="center" wrapText="1"/>
    </xf>
    <xf numFmtId="2" fontId="22" fillId="0" borderId="18" xfId="91" applyNumberFormat="1" applyFont="1" applyFill="1" applyBorder="1" applyAlignment="1">
      <alignment horizontal="center" vertical="center" wrapText="1"/>
      <protection/>
    </xf>
    <xf numFmtId="4" fontId="22" fillId="0" borderId="18" xfId="91" applyNumberFormat="1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ategoria Pilota danych" xfId="78"/>
    <cellStyle name="Kategoria Pilota danych 4" xfId="79"/>
    <cellStyle name="Komórka połączona" xfId="80"/>
    <cellStyle name="Komórka zaznaczona" xfId="81"/>
    <cellStyle name="Linked Cell" xfId="82"/>
    <cellStyle name="Nagłówek" xfId="83"/>
    <cellStyle name="Nagłówek 1" xfId="84"/>
    <cellStyle name="Nagłówek 2" xfId="85"/>
    <cellStyle name="Nagłówek 3" xfId="86"/>
    <cellStyle name="Nagłówek 4" xfId="87"/>
    <cellStyle name="Nagłówek1" xfId="88"/>
    <cellStyle name="Neutral" xfId="89"/>
    <cellStyle name="Neutralne" xfId="90"/>
    <cellStyle name="Normalny_Arkusz9" xfId="91"/>
    <cellStyle name="Note" xfId="92"/>
    <cellStyle name="Obliczenia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Wynik" xfId="106"/>
    <cellStyle name="Wynik2" xfId="107"/>
    <cellStyle name="Złe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="120" zoomScaleNormal="120" zoomScalePageLayoutView="0" workbookViewId="0" topLeftCell="A1">
      <selection activeCell="F19" sqref="F19"/>
    </sheetView>
  </sheetViews>
  <sheetFormatPr defaultColWidth="10.50390625" defaultRowHeight="14.25"/>
  <cols>
    <col min="1" max="1" width="5.25390625" style="1" bestFit="1" customWidth="1"/>
    <col min="2" max="3" width="13.625" style="1" customWidth="1"/>
    <col min="4" max="16384" width="10.50390625" style="1" customWidth="1"/>
  </cols>
  <sheetData>
    <row r="1" spans="1:3" ht="20.25" customHeight="1">
      <c r="A1" s="2" t="s">
        <v>0</v>
      </c>
      <c r="B1" s="2" t="s">
        <v>1</v>
      </c>
      <c r="C1" s="2" t="s">
        <v>2</v>
      </c>
    </row>
    <row r="2" spans="1:3" s="3" customFormat="1" ht="18.75" customHeight="1">
      <c r="A2" s="16">
        <v>1</v>
      </c>
      <c r="B2" s="4">
        <f>Arkusz1!L2</f>
        <v>0</v>
      </c>
      <c r="C2" s="4">
        <f>Arkusz1!M2</f>
        <v>0</v>
      </c>
    </row>
    <row r="3" spans="1:3" s="3" customFormat="1" ht="18.75" customHeight="1">
      <c r="A3" s="16">
        <v>2</v>
      </c>
      <c r="B3" s="4">
        <f>Arkusz1!L3</f>
        <v>0</v>
      </c>
      <c r="C3" s="4">
        <f>Arkusz1!M3</f>
        <v>0</v>
      </c>
    </row>
    <row r="4" spans="1:3" s="3" customFormat="1" ht="18.75" customHeight="1">
      <c r="A4" s="16">
        <v>3</v>
      </c>
      <c r="B4" s="4">
        <f>Arkusz1!L4</f>
        <v>0</v>
      </c>
      <c r="C4" s="4">
        <f>Arkusz1!M4</f>
        <v>0</v>
      </c>
    </row>
    <row r="5" spans="1:3" s="3" customFormat="1" ht="18.75" customHeight="1">
      <c r="A5" s="16">
        <v>4</v>
      </c>
      <c r="B5" s="4">
        <f>Arkusz1!L5</f>
        <v>0</v>
      </c>
      <c r="C5" s="4">
        <f>Arkusz1!M5</f>
        <v>0</v>
      </c>
    </row>
    <row r="6" spans="1:3" s="3" customFormat="1" ht="18.75" customHeight="1">
      <c r="A6" s="16">
        <v>5</v>
      </c>
      <c r="B6" s="4">
        <f>Arkusz1!L6</f>
        <v>0</v>
      </c>
      <c r="C6" s="4">
        <f>Arkusz1!M6</f>
        <v>0</v>
      </c>
    </row>
    <row r="7" spans="1:3" s="3" customFormat="1" ht="18.75" customHeight="1">
      <c r="A7" s="16">
        <v>6</v>
      </c>
      <c r="B7" s="4">
        <f>Arkusz1!L7</f>
        <v>0</v>
      </c>
      <c r="C7" s="4">
        <f>Arkusz1!M7</f>
        <v>0</v>
      </c>
    </row>
    <row r="8" spans="1:3" s="3" customFormat="1" ht="18.75" customHeight="1">
      <c r="A8" s="16">
        <v>7</v>
      </c>
      <c r="B8" s="4">
        <f>Arkusz1!L8</f>
        <v>0</v>
      </c>
      <c r="C8" s="4">
        <f>Arkusz1!M8</f>
        <v>0</v>
      </c>
    </row>
    <row r="9" spans="1:3" s="3" customFormat="1" ht="18.75" customHeight="1">
      <c r="A9" s="16">
        <v>8</v>
      </c>
      <c r="B9" s="4">
        <f>Arkusz1!L9</f>
        <v>0</v>
      </c>
      <c r="C9" s="4">
        <f>Arkusz1!M9</f>
        <v>0</v>
      </c>
    </row>
    <row r="10" spans="1:3" ht="11.25">
      <c r="A10" s="15" t="s">
        <v>30</v>
      </c>
      <c r="B10" s="14">
        <f>SUM(B2:B9)</f>
        <v>0</v>
      </c>
      <c r="C10" s="14">
        <f>SUM(C2:C9)</f>
        <v>0</v>
      </c>
    </row>
  </sheetData>
  <sheetProtection selectLockedCells="1" selectUnlockedCells="1"/>
  <printOptions headings="1"/>
  <pageMargins left="0.24444444444444444" right="0.11805555555555555" top="0.38541666666666663" bottom="0.35624999999999996" header="0.14791666666666667" footer="0.11875"/>
  <pageSetup horizontalDpi="300" verticalDpi="300" orientation="landscape" paperSize="9" r:id="rId1"/>
  <headerFooter alignWithMargins="0">
    <oddHeader>&amp;C&amp;10&amp;F, Strona &amp;P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5" zoomScaleNormal="115" zoomScalePageLayoutView="0" workbookViewId="0" topLeftCell="A1">
      <selection activeCell="K16" sqref="K16"/>
    </sheetView>
  </sheetViews>
  <sheetFormatPr defaultColWidth="10.50390625" defaultRowHeight="14.25"/>
  <cols>
    <col min="1" max="1" width="2.375" style="3" bestFit="1" customWidth="1"/>
    <col min="2" max="2" width="9.875" style="13" customWidth="1"/>
    <col min="3" max="3" width="27.375" style="5" customWidth="1"/>
    <col min="4" max="4" width="9.75390625" style="5" customWidth="1"/>
    <col min="5" max="5" width="10.125" style="5" customWidth="1"/>
    <col min="6" max="6" width="10.625" style="11" customWidth="1"/>
    <col min="7" max="7" width="3.625" style="5" bestFit="1" customWidth="1"/>
    <col min="8" max="8" width="4.875" style="6" bestFit="1" customWidth="1"/>
    <col min="9" max="9" width="6.125" style="6" bestFit="1" customWidth="1"/>
    <col min="10" max="10" width="6.625" style="6" bestFit="1" customWidth="1"/>
    <col min="11" max="11" width="5.625" style="6" bestFit="1" customWidth="1"/>
    <col min="12" max="12" width="5.125" style="6" bestFit="1" customWidth="1"/>
    <col min="13" max="13" width="9.625" style="6" bestFit="1" customWidth="1"/>
    <col min="14" max="14" width="6.75390625" style="3" bestFit="1" customWidth="1"/>
    <col min="15" max="15" width="7.00390625" style="3" bestFit="1" customWidth="1"/>
    <col min="16" max="16384" width="10.50390625" style="3" customWidth="1"/>
  </cols>
  <sheetData>
    <row r="1" spans="1:15" ht="22.5">
      <c r="A1" s="27" t="s">
        <v>52</v>
      </c>
      <c r="B1" s="21" t="s">
        <v>51</v>
      </c>
      <c r="C1" s="21" t="s">
        <v>42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53</v>
      </c>
      <c r="I1" s="17" t="s">
        <v>37</v>
      </c>
      <c r="J1" s="17" t="s">
        <v>38</v>
      </c>
      <c r="K1" s="18" t="s">
        <v>1</v>
      </c>
      <c r="L1" s="18" t="s">
        <v>39</v>
      </c>
      <c r="M1" s="18" t="s">
        <v>2</v>
      </c>
      <c r="N1" s="19" t="s">
        <v>40</v>
      </c>
      <c r="O1" s="20" t="s">
        <v>41</v>
      </c>
    </row>
    <row r="2" spans="1:15" ht="11.25">
      <c r="A2" s="27">
        <v>1</v>
      </c>
      <c r="B2" s="22" t="s">
        <v>43</v>
      </c>
      <c r="C2" s="22" t="s">
        <v>11</v>
      </c>
      <c r="D2" s="22" t="s">
        <v>12</v>
      </c>
      <c r="E2" s="22" t="s">
        <v>10</v>
      </c>
      <c r="F2" s="23">
        <v>1</v>
      </c>
      <c r="G2" s="22" t="s">
        <v>9</v>
      </c>
      <c r="H2" s="24">
        <v>50</v>
      </c>
      <c r="I2" s="24"/>
      <c r="J2" s="25"/>
      <c r="K2" s="25"/>
      <c r="L2" s="25"/>
      <c r="M2" s="25"/>
      <c r="N2" s="26"/>
      <c r="O2" s="27"/>
    </row>
    <row r="3" spans="1:15" ht="11.25">
      <c r="A3" s="27">
        <v>2</v>
      </c>
      <c r="B3" s="22" t="s">
        <v>44</v>
      </c>
      <c r="C3" s="22" t="s">
        <v>14</v>
      </c>
      <c r="D3" s="22" t="s">
        <v>15</v>
      </c>
      <c r="E3" s="22" t="s">
        <v>16</v>
      </c>
      <c r="F3" s="23" t="s">
        <v>17</v>
      </c>
      <c r="G3" s="22" t="s">
        <v>18</v>
      </c>
      <c r="H3" s="24">
        <v>50400</v>
      </c>
      <c r="I3" s="24"/>
      <c r="J3" s="25"/>
      <c r="K3" s="25"/>
      <c r="L3" s="25"/>
      <c r="M3" s="25"/>
      <c r="N3" s="26"/>
      <c r="O3" s="27"/>
    </row>
    <row r="4" spans="1:15" ht="11.25">
      <c r="A4" s="27">
        <v>3</v>
      </c>
      <c r="B4" s="22" t="s">
        <v>45</v>
      </c>
      <c r="C4" s="22" t="s">
        <v>20</v>
      </c>
      <c r="D4" s="22" t="s">
        <v>19</v>
      </c>
      <c r="E4" s="22" t="s">
        <v>21</v>
      </c>
      <c r="F4" s="23" t="s">
        <v>17</v>
      </c>
      <c r="G4" s="22" t="s">
        <v>13</v>
      </c>
      <c r="H4" s="24">
        <v>50</v>
      </c>
      <c r="I4" s="24"/>
      <c r="J4" s="25"/>
      <c r="K4" s="25"/>
      <c r="L4" s="25"/>
      <c r="M4" s="25"/>
      <c r="N4" s="26"/>
      <c r="O4" s="27"/>
    </row>
    <row r="5" spans="1:15" ht="11.25">
      <c r="A5" s="27">
        <v>4</v>
      </c>
      <c r="B5" s="22" t="s">
        <v>46</v>
      </c>
      <c r="C5" s="22" t="s">
        <v>25</v>
      </c>
      <c r="D5" s="22" t="s">
        <v>8</v>
      </c>
      <c r="E5" s="22" t="s">
        <v>26</v>
      </c>
      <c r="F5" s="23" t="s">
        <v>27</v>
      </c>
      <c r="G5" s="22" t="s">
        <v>7</v>
      </c>
      <c r="H5" s="24">
        <v>200</v>
      </c>
      <c r="I5" s="24"/>
      <c r="J5" s="25"/>
      <c r="K5" s="25"/>
      <c r="L5" s="25"/>
      <c r="M5" s="25"/>
      <c r="N5" s="26"/>
      <c r="O5" s="27"/>
    </row>
    <row r="6" spans="1:15" ht="11.25">
      <c r="A6" s="27">
        <v>5</v>
      </c>
      <c r="B6" s="22" t="s">
        <v>47</v>
      </c>
      <c r="C6" s="22" t="s">
        <v>31</v>
      </c>
      <c r="D6" s="22" t="s">
        <v>12</v>
      </c>
      <c r="E6" s="22" t="s">
        <v>32</v>
      </c>
      <c r="F6" s="23">
        <v>1</v>
      </c>
      <c r="G6" s="22" t="s">
        <v>9</v>
      </c>
      <c r="H6" s="24">
        <v>120</v>
      </c>
      <c r="I6" s="24"/>
      <c r="J6" s="25"/>
      <c r="K6" s="25"/>
      <c r="L6" s="25"/>
      <c r="M6" s="25"/>
      <c r="N6" s="26"/>
      <c r="O6" s="27"/>
    </row>
    <row r="7" spans="1:15" ht="11.25">
      <c r="A7" s="27">
        <v>6</v>
      </c>
      <c r="B7" s="22" t="s">
        <v>48</v>
      </c>
      <c r="C7" s="22" t="s">
        <v>22</v>
      </c>
      <c r="D7" s="22" t="s">
        <v>12</v>
      </c>
      <c r="E7" s="22" t="s">
        <v>35</v>
      </c>
      <c r="F7" s="23" t="s">
        <v>23</v>
      </c>
      <c r="G7" s="22" t="s">
        <v>7</v>
      </c>
      <c r="H7" s="24">
        <v>60</v>
      </c>
      <c r="I7" s="24"/>
      <c r="J7" s="25"/>
      <c r="K7" s="25"/>
      <c r="L7" s="25"/>
      <c r="M7" s="25"/>
      <c r="N7" s="26"/>
      <c r="O7" s="27"/>
    </row>
    <row r="8" spans="1:15" ht="11.25">
      <c r="A8" s="27">
        <v>7</v>
      </c>
      <c r="B8" s="22" t="s">
        <v>49</v>
      </c>
      <c r="C8" s="22" t="s">
        <v>22</v>
      </c>
      <c r="D8" s="22" t="s">
        <v>12</v>
      </c>
      <c r="E8" s="22" t="s">
        <v>24</v>
      </c>
      <c r="F8" s="23" t="s">
        <v>23</v>
      </c>
      <c r="G8" s="22" t="s">
        <v>7</v>
      </c>
      <c r="H8" s="24">
        <v>60</v>
      </c>
      <c r="I8" s="24"/>
      <c r="J8" s="25"/>
      <c r="K8" s="25"/>
      <c r="L8" s="25"/>
      <c r="M8" s="25"/>
      <c r="N8" s="26"/>
      <c r="O8" s="27"/>
    </row>
    <row r="9" spans="1:15" ht="11.25">
      <c r="A9" s="27">
        <v>8</v>
      </c>
      <c r="B9" s="22" t="s">
        <v>50</v>
      </c>
      <c r="C9" s="22" t="s">
        <v>33</v>
      </c>
      <c r="D9" s="22" t="s">
        <v>12</v>
      </c>
      <c r="E9" s="22" t="s">
        <v>34</v>
      </c>
      <c r="F9" s="23">
        <v>1</v>
      </c>
      <c r="G9" s="22" t="s">
        <v>9</v>
      </c>
      <c r="H9" s="24">
        <v>700</v>
      </c>
      <c r="I9" s="24"/>
      <c r="J9" s="25"/>
      <c r="K9" s="25"/>
      <c r="L9" s="25"/>
      <c r="M9" s="25"/>
      <c r="N9" s="26"/>
      <c r="O9" s="27"/>
    </row>
    <row r="10" ht="11.25">
      <c r="H10" s="3"/>
    </row>
    <row r="11" spans="3:11" ht="11.25">
      <c r="C11" s="7"/>
      <c r="D11" s="8"/>
      <c r="E11" s="8"/>
      <c r="F11" s="12"/>
      <c r="G11" s="8"/>
      <c r="I11" s="9"/>
      <c r="J11" s="9"/>
      <c r="K11" s="9"/>
    </row>
    <row r="12" spans="3:11" ht="11.25">
      <c r="C12" s="8" t="s">
        <v>28</v>
      </c>
      <c r="D12" s="8"/>
      <c r="E12" s="8"/>
      <c r="F12" s="12"/>
      <c r="G12" s="8"/>
      <c r="H12" s="9"/>
      <c r="I12" s="9"/>
      <c r="J12" s="9"/>
      <c r="K12" s="9"/>
    </row>
    <row r="13" spans="3:11" ht="11.25">
      <c r="C13" s="8" t="s">
        <v>29</v>
      </c>
      <c r="D13" s="8"/>
      <c r="E13" s="8"/>
      <c r="F13" s="12"/>
      <c r="G13" s="8"/>
      <c r="H13" s="9"/>
      <c r="I13" s="9"/>
      <c r="J13" s="9"/>
      <c r="K13" s="9"/>
    </row>
    <row r="14" spans="3:11" ht="11.25">
      <c r="C14" s="8" t="s">
        <v>36</v>
      </c>
      <c r="D14" s="8"/>
      <c r="E14" s="8"/>
      <c r="F14" s="12"/>
      <c r="G14" s="8"/>
      <c r="H14" s="9"/>
      <c r="I14" s="9"/>
      <c r="J14" s="9"/>
      <c r="K14" s="9"/>
    </row>
    <row r="15" spans="3:11" ht="11.25">
      <c r="C15" s="8"/>
      <c r="D15" s="8"/>
      <c r="E15" s="8"/>
      <c r="F15" s="12"/>
      <c r="G15" s="8"/>
      <c r="H15" s="9"/>
      <c r="I15" s="9"/>
      <c r="J15" s="9"/>
      <c r="K15" s="9"/>
    </row>
    <row r="16" ht="11.25">
      <c r="H16" s="9"/>
    </row>
    <row r="18" spans="3:7" ht="11.25">
      <c r="C18" s="3"/>
      <c r="D18" s="3"/>
      <c r="E18" s="3"/>
      <c r="F18" s="10"/>
      <c r="G18" s="3"/>
    </row>
    <row r="19" spans="3:7" ht="11.25">
      <c r="C19" s="3"/>
      <c r="D19" s="3"/>
      <c r="E19" s="3"/>
      <c r="F19" s="10"/>
      <c r="G19" s="3"/>
    </row>
  </sheetData>
  <sheetProtection selectLockedCells="1" selectUnlockedCells="1"/>
  <printOptions/>
  <pageMargins left="0.2362204724409449" right="0.11811023622047245" top="0.3937007874015748" bottom="0.35433070866141736" header="0.15748031496062992" footer="0.11811023622047245"/>
  <pageSetup horizontalDpi="300" verticalDpi="300" orientation="landscape" paperSize="9" r:id="rId1"/>
  <headerFooter alignWithMargins="0">
    <oddHeader>&amp;C&amp;10&amp;F, Strona &amp;P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 - Apteka Szpitalna</dc:creator>
  <cp:keywords/>
  <dc:description/>
  <cp:lastModifiedBy>Anna Śmirska</cp:lastModifiedBy>
  <cp:lastPrinted>2019-07-11T07:13:01Z</cp:lastPrinted>
  <dcterms:created xsi:type="dcterms:W3CDTF">2019-06-27T07:30:46Z</dcterms:created>
  <dcterms:modified xsi:type="dcterms:W3CDTF">2019-07-17T07:50:44Z</dcterms:modified>
  <cp:category/>
  <cp:version/>
  <cp:contentType/>
  <cp:contentStatus/>
</cp:coreProperties>
</file>