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51" activeTab="1"/>
  </bookViews>
  <sheets>
    <sheet name="pakiet 1" sheetId="1" r:id="rId1"/>
    <sheet name="pakiet 2" sheetId="2" r:id="rId2"/>
    <sheet name="pakiet 3" sheetId="3" r:id="rId3"/>
  </sheets>
  <definedNames/>
  <calcPr fullCalcOnLoad="1"/>
</workbook>
</file>

<file path=xl/sharedStrings.xml><?xml version="1.0" encoding="utf-8"?>
<sst xmlns="http://schemas.openxmlformats.org/spreadsheetml/2006/main" count="260" uniqueCount="131">
  <si>
    <t>L.p.</t>
  </si>
  <si>
    <t>numer pozycji</t>
  </si>
  <si>
    <t>SPECYFICKACJA</t>
  </si>
  <si>
    <t>JM</t>
  </si>
  <si>
    <t>CENNA NETTO</t>
  </si>
  <si>
    <t>CENA BRUTTO</t>
  </si>
  <si>
    <t>WARTOŚĆ NETTO</t>
  </si>
  <si>
    <t>WARTOŚĆ BRUTTO</t>
  </si>
  <si>
    <t>Elastyczna siatka do mocowania opatrunków, szer. 2,5-3,5cm(+/- 0,5cm),  dł. 10-11,6 m w stanie nierozciągniętym, rozm. na ramię, łokieć</t>
  </si>
  <si>
    <t>szt.</t>
  </si>
  <si>
    <t>Elastyczna siatka do mocowania opatrunków, szer. 5,0-6,5cm(+/- 0,5cm), dł. 10-11,6 m w stanie nierozciągniętym, rozm. na głowę, ramię, podudzie, kolano.</t>
  </si>
  <si>
    <t>Transparentny film do mocowania opatrunku 15x20 cm kompatybilny z urządzeniem GENADYNA A4</t>
  </si>
  <si>
    <t>folia operacyjna 15x28cm, wykonana z poliuretanu, pokryta hipoalergicznym klejem akrylowym, zapewniająca prawidłową wymianę gazową między folią a skórą,, stanowiąca barierę dla drobnoustrojów i bakterii, przezroczysta, wodoodporna, grubość 0,05mm,  elastyczna, hipoalergiczna, jałowa x 10 szt.</t>
  </si>
  <si>
    <t>op.</t>
  </si>
  <si>
    <t>folia operacyjna  z poliestru, bakteriobójcza, zawierająca jodofor w warstwie klejącej, uwalniająca wolny jod, grubość 0,025mm, oddychająca, rozciągliwa, niepalna, matowa, oddychająca, rozciągliwa (wytrzymująca rozciąganie do 28%), hypoalergiczna, z klejem akrylowym, paro-przepuszczalność (MVTR) &gt;400g/m2/24h, sterylna  rozm. całkowity 66 cm x 45 cm x10szt</t>
  </si>
  <si>
    <t>Gaza bawełniana jałowa 1m2, 17 nitkowa.</t>
  </si>
  <si>
    <t>Opatrunek w formie gąbki poliuretanowej do wypełniania rany 10cm x 15cmx 2cm kompatybilny z urządzeniem GENADYNA A4**</t>
  </si>
  <si>
    <t xml:space="preserve">kompres gazowy 10x10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</si>
  <si>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kompresy gazowe jałowe ze 100% bawełny bielonej, hydrofilowej z zakładanymi brzegami bez luźnych nitek,17nitkowe,12warstwowe     5*5cm* 10 szt.  Opakowanie foliowo-foliowe lub foliowo-papierowe niepylące przy otwieraniu, z mankietem do otwierania min. 1cm z jednego boku i/lub 1,5cm z jednego brzegu</t>
  </si>
  <si>
    <t xml:space="preserve">kompres gazowy 5x5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</si>
  <si>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Kompresy gazowe jałowe ze 100% bawełny bielonej, hydrofilowej z zakładanymi brzegami bez luźnych nitek, 17 nitkowe, 8 warstwowe, 7,5*7,5cm*2szt Opakowanie foliowo-foliowe lub foliowo-papierowe niepylące przy otwieraniu, z mankietem do otwierania min. 1cm z jednego boku i/lub1,5cm z jednego brzegu</t>
  </si>
  <si>
    <t>kompresy gazowe jałowe ze 100% bawełny bielonej, hydrofilowej z zakładanymi brzegami bez luźnych nitek, 17nitkowe, 12warstwowe     7,5cm*7,5cm* 5 szt. Opakowanie foliowo-foliowe lub foliowo-papierowe niepylące przy otwieraniu, z mankietem do otwierania min. 1cm z jednego boku i/lub 1,5cm z jednego brzegu</t>
  </si>
  <si>
    <t>kompres gazowy 7,5x7,5, jałowy jałowy, z nitką RTG, ze 100% bawełny bielonej, hydrofilowej, bez luźnych nitek, z zakładanymi brzegami, 17-nitkowe, 16 warstwowe, pakowane w papier-folie, z mankietem do otwierania min. 1cm z jednego boku i/lub 1,5cm z jednego brzegu,  pakowane  po 10 szt. Opakowanie jednostkowe posiada informacje o nazwie produktu, ilości sztuk w opakowaniu, dacie ważności i nr serii w postaci naklejki</t>
  </si>
  <si>
    <t>Kompresy jałowe wykonane z włókniny kompresowej, 4 warstwowe, 30g/m2,  5*5cm 2 szt.</t>
  </si>
  <si>
    <t>Kompresy gazowe niejałowe ze 100% bawełny bielonej,hydrofilowej z zakładanymi brzegami bez luźnych nitek,  17 nitkowe, 16 warstwowe, 5*5cm*100szt.</t>
  </si>
  <si>
    <t>Kompresy gazowe niejałowe ze 100% bawełny bielonej,hydrofilowej z zakładanymi brzegami bez luźnych nitek,  13 nitkowe, 8 warstwowe, 10*10cm*100szt.</t>
  </si>
  <si>
    <t>Opaska dziana podtrzymująca, 4m*15cm x1szt</t>
  </si>
  <si>
    <t>opaska dziana podtrzymująca, jałowa, 15x4  z mankietem min 1,5 cm z jednego brzegu i /lub 1cm z jednego boku pakowane  po 1 szt.</t>
  </si>
  <si>
    <t xml:space="preserve">opaska elastyczna 15 cmx 5 m - tkana z kurczliwych włókien z zapinką,
jałowa, pakowana w papier-folię, z mankietem min 1,5 cm z jednego brzegu i /lub 1cm z jednego boku pakowane  po 1 szt.
</t>
  </si>
  <si>
    <t xml:space="preserve">opaska elastyczna 12 cmx 5 m - tkana z kurczliwych włókien z zapinką,
jałowa, pakowana w papier-folię, z mankietem min 1,5 z jednego brzegu i /lub 1cm z jednego boku pakowane  po 1 szt.
</t>
  </si>
  <si>
    <t>opaska elastyczna 10 cmx 5 m - tkana z kurczliwych włókien z zapinką,
jałowa, pakowana w papier-folię z mankietem min 1,5 cm z jednego brzegu i /lub 1cm z jednego boku pakowane  po 1 szt.</t>
  </si>
  <si>
    <t>Chirurgiczna opaska gipsowa, szybkowiążąca   5-6 minutowa 3m*10cm*1szt</t>
  </si>
  <si>
    <t>chirurgiczna opaska gipsowa, szybkowiążąca   5-6 minutowa 3m*12cm*1szt</t>
  </si>
  <si>
    <t>chirurgiczna opaska gipsowa, szybkowiążąca   5-6 minutowa 3m*15cm*2szt</t>
  </si>
  <si>
    <t>Plaster z centralnym adsorpcyjnym opatrunkiem hydrofobowym, nasączony chlorkiem dialkilokarbamoilowym, 10*25cm</t>
  </si>
  <si>
    <t>Plaster z centralnym adsorpcyjnym opatrunkiem hydrofobowym, nasączony chlorkiem dialkilokarbamoilowym, 8*10cm</t>
  </si>
  <si>
    <t>opatrunek bakteriobójczy do mocowania cewników centralnych z hydrożelem zawierającym 2% glukonian chlorheksydyny. Opatrunek sterylny, wykonany z folii poliuretanowej ze wzmocnionym rozciągliwą włókniną obrzeżem i dwoma wycięciami na cewnik/kaniulę. Hydrożel  w rozmiarze 3x4cm, przezierny, absorbujący krew i wydzielinę. Ramka ułatwiająca aplikację,  metka do oznaczenia, włókninowy, mocujący pasek z wycięciem, rozmiar  10x12cm z okienkiem  8,2x6,4cm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t>
  </si>
  <si>
    <t xml:space="preserve">opatrunek bakteriobójczy do mocowania cewników centralnych z hydrożelem zawierającym 2% glukonian chlorheksydyny. Opatrunek sterylny, wykonany z folii poliuretanowej ze wzmocnionym rozciągliwą włókniną obrzeżem i wycięciem obejmującym cewnik. Hydrożel  w rozmiarze 3x4cm, przezierny, absorbujący krew i wydzielinę. Ramka ułatwiająca aplikację,  metka do oznaczenia, 2 włókninowe paski mocujące, rozmiar  8.5x11.5cm z okienkiem 5.5x6.3cm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
</t>
  </si>
  <si>
    <t>Opatrunek bakteriobójczy do mocowania cewników centralnych i kaniul obwodowych z hydrożelem zawierającym 2% glukonian chlorheksydyny. Opatrunek sterylny, wykonany z folii poliuretanowej ze wzmocnionym rozciągliwą włókniną obrzeżem i dwoma wycięciami na cewnik/kaniulę. Hydrożel  , przezierny, absorbujący krew i wydzielinę. Ramka ułatwiająca aplikację,  metka do oznaczenia, włókninowy, mocujący pasek z wycięciem, rozmiar  7x8,5cm z okienkiem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t>
  </si>
  <si>
    <t>Opatrunek sterylny z podwójnym klejem, przezroczysty do mocowania cewników centralnych, ramka  otaczająca opatrunek ze wszystkich stron, zaokrąglone brzegi, metka do oznaczenia, rozmiar 10x12 cm, odporny na działanie środków dezynfekcyjnych zawierających alkohol, klej akrylowy ze wzorem diamentu o wysokiej paroprzepuszczalności, cechujący się wysoką przlepnością w obecności wilgoci,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</si>
  <si>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Opatrunek sterylny przezroczysty półprzepuszczalny do mocowania kaniul obwodowych, z wycięciem, ramka otaczająca cały opatrunek, zaokrąglone brzegi,  metka do oznaczenia, rozmiar 6x7 cm, odporny na działanie środków dezynfekcyjnych zawierających alkohol, klej akrylowy równomiernie rozprowadzony na całej powierzchni przylepnej,wyrób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</si>
  <si>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Opatrunek sterylny, wykonany z folii poliuretanowej ze wzmocnionym rozciągliwą włókniną obrzeżem i dwoma wycięciami, do mocowania cewników obwodowych z ramka  otaczającą opatrunek ze wszystkich stron, zaokrąglone brzegi, metka do oznaczenia, rozmiar 7x8 cm,z szerokimi aplikatorami, odporny na działanie środków dezynfekcyjnych zawierających alkohol, klej akrylowy równomiernie naniesiony w siateczkę w sposób gwarantujący wysoką przepuszczalność dla pary wodnej,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</si>
  <si>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opatrunek jałowy hydropolimerowy piankowy, absorbujący, połchłaniający wysięk, samoprzylepny. 5X5cm 1 szt.</t>
  </si>
  <si>
    <t>opatrunek jałowy hydropolimerowy piankowy, absorbujący, połchłaniający wysięk, samoprzylepny. 6X8cm 1 szt.**</t>
  </si>
  <si>
    <t>opatrunek jałowy hydropolimerowy piankowy, absorbujący, połchłaniający wysięk, samoprzylepny.11x11cm 1 szt.</t>
  </si>
  <si>
    <t>opatrunek jałowy hydropolimerowy piankowy, absorbujący, połchłaniający wysięk, samoprzylepny.15X15cm 1 szt.</t>
  </si>
  <si>
    <t>opatrunek z pianki poliuretanowej, sterylny do tracheotomii, z nacięciem w kształcie litery Y lub „dziurki od klucza”, pochłaniający wysięk z rany, hypoalergiczny, rozm. 7,5x7,5cm a 1szt
lub
Pochłaniająca wysięk gąbka z nacięciem w kształcie litery T 7,5x7,5cm a 1szt</t>
  </si>
  <si>
    <t xml:space="preserve">Samoprzylepny opatrunek do stabilnego mocowania kaniul, jałowy, hypoalergiczny z włókniny przepuszczającej powietrze i parę wodną, z zaokrąglonymi rogami i obwodowo rozmieszczonej, szczelnie zamykającej opatrunek warstwie przylepnej. Dodatkowo miejsce wkłucia zabezpieczone przy pomocy poduszeczki wyściełanej,która chroni przed uciskiem przez kaniulę 7,6 x 5,1 cm </t>
  </si>
  <si>
    <t>Samoprzylepny opatrunek do stabilnego mocowania kaniul, jałowy, hypoalergiczny z włókniny przepuszczającej powietrze i parę wodną, z zaokrąglonymi rogami i obwodowo rozmieszczonej, szczelnie zamykającej opatrunek warstwie przylepnej. Dodatkowo miejsce wkłucia zabezpieczone przy pomocy poduszeczki wyściełanej,która chroni przed uciskiem przez kaniulę 8x6cm</t>
  </si>
  <si>
    <t>Opatrunek kontakotwy z miodem Manuka - 10 x 10 cm</t>
  </si>
  <si>
    <t>Opatrunek kontakotwy z miodem Manuka - 10 x 20 cm</t>
  </si>
  <si>
    <t>opatrunek niejałowy na oko 65x75mm lub 85X70mm</t>
  </si>
  <si>
    <t xml:space="preserve">opatrunek przezroczysty, atraumatyczny, paroprzepuszczalny, poliuretanowy z adehzyjną warstwą miękkiego silikonu, do stosowania na odleżyny stopnia 1 i 2-iego lub w prewencji powstania odleżyn 12x12 cm </t>
  </si>
  <si>
    <t>opatrunek specjalistyczny hydrokoloidowy pochłaniający wysięk, utrzymujący wilgotne środowisko i obniżający pH, rozm 10x10cm</t>
  </si>
  <si>
    <t>opatrunek specjalistyczny hydrokoloidowy pochłaniający wysięk, utrzymujący wilgotne środowisko i obniżający pH, rozm 10x20cm</t>
  </si>
  <si>
    <t>opatrunek specjalistyczny hydrokoloidowy pochłaniający wysięk, utrzymujący wilgotne środowisko i obniżający pH, rozm 15x15cm</t>
  </si>
  <si>
    <t>opatrunek specjalistyczny hydrokoloidowy pochłaniający wysięk, utrzymujący wilgotne środowisko i obniżający pH, rozm 20x20cm</t>
  </si>
  <si>
    <t xml:space="preserve">opatrunek specjalistyczny hydrożelowy, jałowy, pokryty folią poliuretanową, nieprzepuszczającą płynów, 5cm*7,5cm </t>
  </si>
  <si>
    <t xml:space="preserve">opatrunek specjalistyczny hydrożelowy, jałowy, pokryty folią poliuretanową, nieprzepuszczającą płynów, 7,5cm*10cm </t>
  </si>
  <si>
    <t>opatrunek specjalistyczny hydrożelowy, jałowy, pokryty folią poliuretanową, nieprzepuszczającą płynów, 10cm*10cm *</t>
  </si>
  <si>
    <t>opatrunek specjalistyczny hydrożelowy, jałowy, pokryty folią poliuretanową, nieprzepuszczającą płynów, 10cm*20cm</t>
  </si>
  <si>
    <t>opatrunek specjalistyczny hydrożelowy, jałowy, pokryty folią poliuretanową, nieprzepuszczającą płynów, 20cm*20cm</t>
  </si>
  <si>
    <t>opatrunek specjalistyczny, z pianki poliuretanowej do ran obficie wydzielających wysięk, wym. 10 x 10cm</t>
  </si>
  <si>
    <t>opatrunek specjalistyczny, z pianki poliuretanowej do ran obficie wydzielających wysięk, wym. 5 x 5cm</t>
  </si>
  <si>
    <t xml:space="preserve">opatrunek specjalistyczny, jałowy, nasycony 10% maścią  jodową 9,5cm*9,5cm </t>
  </si>
  <si>
    <t>Opatrunek jałowy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20cm*20cmx 1szt</t>
  </si>
  <si>
    <t>opatrunek specjalistyczny alginianowy, jałowy, zapewniający pochłanianie nadmiaru wysięku, 10*10cm</t>
  </si>
  <si>
    <t>opatrunek specjalistyczny alginianowy, jałowy, z dodatkiem srebra, zapewniający pochłanianie nadmiaru wysięku, o działaniu przeciw MRSA, 10*10cm</t>
  </si>
  <si>
    <t>Paski przylepne hypoalergiczne do bez urazowego zamykania ran, wzmocnione włóknami z syntetycznego  jedwabiu, w opakowaniu foliowo-foliowym 6mm*38mm a "6 pasków (sztuka = blister 6 pasków)</t>
  </si>
  <si>
    <t>przylepiec hypoalergiczny, przezroczysty, perforowany z klejem akrylowym  9,14m*25 mm lub 9,1-9,2m*25mm</t>
  </si>
  <si>
    <t>przylepiec hypoalergiczny, przezroczysty, perforowany z klejem akrylowym  9,14m*50 mm lub 9,1-9,2*50mm</t>
  </si>
  <si>
    <t>przylepiec hypoalergiczny na tkaninie ze sztucznego  jedwabiu z klejem akrylowym  5m*50mm</t>
  </si>
  <si>
    <t>przylepiec na tkaninie z klejem akrylowym , 5m*25mm</t>
  </si>
  <si>
    <t>przylepiec na włókninie z klejem akrylowym , 9,1-9,2m*25mm</t>
  </si>
  <si>
    <t>przylepiec opatrunkowy na włókninie perforowanej, półelastycznej, z klejem akrylowym, 10m*10cm</t>
  </si>
  <si>
    <t>przylepiec opatrunkowy na włókninie perforowanej, półelastycznej, z klejem akrylowym, 10m*15cm</t>
  </si>
  <si>
    <t>przylepiec opatrunkowy na włókninie perforowanej, półelastycznej, z klejem akrylowym, 10m*20cm</t>
  </si>
  <si>
    <t>przylepiec opatrunkowy na włókninie perforowanej, półelastycznej, z klejem akrylowym, 10m*5cm</t>
  </si>
  <si>
    <t>przylepiec na włókninie z klejem akrylowym z opatrunkiem, hypoalergiczny  1m*6cm</t>
  </si>
  <si>
    <t>przylepiec na włókninie perforowanej z klejem akrylowym z opatrunkiem centralnym, sterylny, hypoalergiczny,  7,2cm*5cm</t>
  </si>
  <si>
    <t>przylepiec na włókninie perforowanej z klejem akrylowym z opatrunkiem centralnym, sterylny, hypoalergiczny, 10cm*25cm.</t>
  </si>
  <si>
    <t>bandaż włókninowy podgipsowy  3m*10cmx1szt</t>
  </si>
  <si>
    <t>podkład podgipsowy 10cmx3m - bandaż włókninowy podgipsowy, jałowy, pakowany w papier-folię z mankietem min 1,5 cm z jednego brzegu i /lub 1cm z jednego boku pakowane  po 1 szt.</t>
  </si>
  <si>
    <t>podkład podgipsowy 12cmx3m - bandaż włókninowy podgipsowy, jałowy, pakowany w papier-folię z mankietem min 1,5 cm z jednego brzegu i /lub 1cm z jednego boku pakowane  po 1 szt.</t>
  </si>
  <si>
    <t>podkład podgipsowy 15cmx3m - bandaż włókninowy podgipsowy, jałowy, pakowany w papier-folię z mankietem min 1,5 cm z jednego brzegu i /lub 1cm z jednego boku pakowane  po 1 szt.</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</si>
  <si>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70cm*2szt*.</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</si>
  <si>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70cm*5szt*.</t>
  </si>
  <si>
    <t>op</t>
  </si>
  <si>
    <t>Seton bawełniany niestrzępiący, 4-warstwowy, z nitką RTG 2mx1cm, jałowy, *1szt.</t>
  </si>
  <si>
    <t>Seton bawełniany niestrzępiący, 4-warstwowy, z nitką RTG 2mx2cm, jałowy, *1szt.</t>
  </si>
  <si>
    <t>Seton bawełniany niestrzępiący, 4-warstwowy  2m*5cm, jałowy.</t>
  </si>
  <si>
    <t>Seton bawełniany niestrzępiący, 4-warstwowy  2mx2cm, niejałowy, *120szt</t>
  </si>
  <si>
    <t>Tampon bawełniany niestrzępiący do tamponady przedniej 1cmx2cm, jałowy, z jednym trokiem</t>
  </si>
  <si>
    <t>Tampon bawełniany niestrzępiący do tamponady przedniej, 3cmx2cm, jałowy, z dwoma trokami</t>
  </si>
  <si>
    <t>zestaw do zdjęcia szwów;Jałowy zestaw składający się z:
- gaziki 7,5x7,5 cm 40g/ m2–5szt.
- tupfer 15x15 cm – 5 szt.
- 1 para rękawic lateksowych niepudrowanych L 
- 1szt. kocher plastikowy
- 1szt. pęseta plastikowa
- 1 szt. ostrze- skalpel 
- 1 szt. serweta z włókniny  35x45 cm
- serweta włókninowa w którą zawinięty jest zestaw
Opakowany w papier- folię lub blister.</t>
  </si>
  <si>
    <t>zestaw  zabiegowy do dializ: Jałowy zestaw składający się z: - 1szt. serweta z włókniny TMS 35x35cm z otworem o średnicy5cm - 15 szt. kompresy 7,5x7,5 cm  (pakowane po 5 szt.) z gazy 17-nitkowej - 1 para rękawiczki lateksowe niepudrowane M  - 1 szt. pojemnik plastikowy 3- dzielny - 1 szt. Przylepiec na włókninie 2,5cm x 15cm - serweta z włókniny foliowanej FB 50cmx50cm w którą zawinięty jest zestaw Opakowany w papier- folię lub blister**</t>
  </si>
  <si>
    <t>Zestaw pomocniczy, sterylny do stymulacji za pomoca USG żel 20ml + osłona głowicy</t>
  </si>
  <si>
    <t>sterylna gaza hemostatyczna impregnowana kaolinem do tamowania silnych krwawień, do użytku zewnętrznego, rolowana 7,6cmx1,2m, znacznik RTG na całej długości, pakowana próżniowo*</t>
  </si>
  <si>
    <t>sterylny granulat hemostatyczny z chitosanu do tamowania silnych krwawień , wyrób medyczny klasy III 35g **</t>
  </si>
  <si>
    <t>wchłanialny jałowy hemostatyk ze 100% regenerowanej oksydowanej celulozy, nierozwarstwialny, o działaniu bakteriobójczym potwierdzonym badaniach przedklinicznych in vivo i in vitro na  MRSA, MRSE, PRSP, VRE, E.Coli, okres wchłaniania 7-14dzni, pH 2,5-3,5 rozmiar 10,2x5,2cmx 1szt.*</t>
  </si>
  <si>
    <t>wchłanialny jałowy hemostatyk ze 100% regenerowanej oksydowanej celulozy, nierozwarstwialny, o działaniu bakteriobójczym potwierdzonym badaniach przedklinicznych in vivo i in vitro na  MRSA, MRSE, PRSP, VRE, E.Coli, okres wchłaniania 7-14dzni, pH 2,5-3,5 rozmiar 10,2x10,2cmx 1szt.*</t>
  </si>
  <si>
    <t>wchłanialny jałowy hemostatyk ze 100% regenerowanej oksydowanej celulozy, w formie gęsto tkanej , o działaniu bakteriobójczym potwierdzonym badaniach przedklinicznych in vivo i in vitro na  MRSA, MRSE, PRSP, VRE, E.Coli, okres wchłaniania 7-14dzni, pH 2,5-3,5 rozmiar 15,2x22,9cmx 1szt .*</t>
  </si>
  <si>
    <t>wata hemostatyczna z utlenionej  celulozy lub regenerowanej oksydowanej celulozy o budowie 7warstwowej i udokumentowanym In vivo i In viro działaniu bakteriobójczym na MRSA, VRE, MRSE i pH 2,5-4,0  10,2x10,2cm (+/- 0,2cm) x1szt
Czas wchłaniania 7-14dni.*</t>
  </si>
  <si>
    <t>wata hemostatyczna z utlenionej  celulozy lub regenerowanej oksydowanej celulozy o budowie 7warstwowej i udokumentowanym In vivo i In viro działaniu bakteriobójczym na MRSA, VRE, MRSE i pH 2,5-4,0  2,5x5,1cm (+/- 0,2cm) x1szt
Czas wchłaniania 7-14dni
Etykiety samoprzylepne umożliwiające identyfikacje produktu.</t>
  </si>
  <si>
    <t>Zestaw do wkłucia centralnego:Sterylny zestaw do wkłucia centralnego (opakowanie torebka papierowo-foliowa) o składzie:
- Serweta dwuwarstwowa bibułowo-foliowa 75x75cm o gramaturze 42g/m2 stanowiąca owinięcie zestawu
- Serweta dwuwarstwowa podfoliowana 240x120cm z otworem przylepnym 10x10cm w wysokości 1/3 serwety. Gramatura serwety 56g/m2
- Serweta dwuwarstwowa podfoliowana 90x75cm z otworem przylepnym o średnicy 8cm, gramatura serwety 56g/m2
- Pojemnik biały okrągły 250ml
- Pojemnik niebieski okrągły 250ml 
- 10szt Tupferów z gazy 17-nitkowej 20x20cm zapakowanych osobno w torebkę papierowo-foliową 
- Ostrze do skalpela nr. 11
- Pean plastikowy 14cm
- Strzykawka dwuczęściowa 20ml
- Strzykawka dwuczęściowa 10ml
- Imadło metalowe 13cm
- Igła iniekcyjna 0,7x40mm
- Igła iniekcyjna 1,2x40mm
Opakowanie typu torebka papierowo-foliowa.  Zestaw sterylizowany tlenkiem etylenu lub parą wodną. Procesy sterylizacji zwalidowane zgodnie z normami PN-EN ISO 17665-1 i PN-EN ISO 11135-1, wymagane jest przedstawienie raportów procesu walidacji. Na etykiecie znajduje się znak CE, LOT. Nazwa zestawu na etykiecie w języku polskim. Zestaw biozgodny zgodnie z normą 10993-1 i ISO 10993-7. Zaznaczony kierunek otwierania, wskaźnik sterylizacji na opakowaniu. Min. 2 samoprzylepne etykiety TAG do dokumentacji medycznej.</t>
  </si>
  <si>
    <t xml:space="preserve">Opatrunek laryngologiczny: opatrunek biowchłanialny, mocno chłonny, stosowany po operacji zatok nosa, 80x19x13mm , 100% syntetyczny polimer, czas degradacji 5-7 dni, utrzymuje nawilżenie, kształt, stabilizuje tkankę 36-48 h, rozkład opatrunku na CO2, H20,O2 oraz poliaminy. </t>
  </si>
  <si>
    <t xml:space="preserve">szt </t>
  </si>
  <si>
    <t>Folia silikonowa do otochirurgii sterylna, grubość 0,13 mm, wymiary 6 x 40 mm, niebieska</t>
  </si>
  <si>
    <t xml:space="preserve">Przylepiec hypoalergiczny z włókniny poliestrowej z klejem akrylowym.  Makroperforacja na całej powierzchni, bez zawartości tlenku cynku, kauczuku i lateksu. Wodoodporny. Możliwość dzielenia wzdłuż i w poprzek bez użycia nożyczek </t>
  </si>
  <si>
    <t>PODSUMOWANIE</t>
  </si>
  <si>
    <t>Zbiornik jednorazowy 500 ml ze zintegrowanym  filtrem węglowym (z drenem doprowadzającym, zaciskiem do drenu, złączem do podłączenia i żelem bakteriobójczym) kompatybilny z pompą V.A.C. INFO</t>
  </si>
  <si>
    <t>Mały zestaw opatrunkowy (skład: gąbka poliuretanowa 10 x 7,5 x 3,2 cm, folia samoprzylepna uszczelniająca, podkładka z drenem pięcioświatłowym) kompatybilny z pompą V.A.C INFO</t>
  </si>
  <si>
    <t>Średni zestaw opatrunkowy (skład: gąbka poliuretanowa 18 x 12,5 x 3,2 cm, dwie folie samoprzylepne uszczelniające, podkładka z drenem pięcioświatłowym) kompatybilny z pompą V.A.C. INFO</t>
  </si>
  <si>
    <t xml:space="preserve">PODSUMOWANIE </t>
  </si>
  <si>
    <t>Waciki neurochirurgiczne ze skompensowanej regenerowanej oksydowanej celulozy, grubość 0,8mm, wysoka chłonność -8,3 krotna wagi suchego wacika, niestrzępiące ze znacznikiem radiologicznym i nitką, 6mm*6mm (+/-2mm)– 10szt</t>
  </si>
  <si>
    <t>blistry</t>
  </si>
  <si>
    <t>Waciki neurochirurgiczne ze skompensowanej regenerowanej oksydowanej celulozy, grubość 0,8mm, wysoka chłonność -8,3 krotna wagi suchego wacika, niestrzępiące ze znacznikiem radiologicznym i nitką,, 15mm*51mm(+/-8mm) – 10szt</t>
  </si>
  <si>
    <t>Waciki neurochirurgiczne ze skompensowanej regenerowanej oksydowanej celulozy, grubość 0,8mm, wysoka chłonność -8,3 krotna wagi suchego wacika, niestrzępiące ze znacznikiem radiologicznym i nitką,, 25mm*25mm(+/-2mm) – 10szt**</t>
  </si>
  <si>
    <t>Waciki neurochirurgiczne ze skompensowanej regenerowanej oksydowanej celulozy, grubość 0,8mm, wysoka chłonność -8,3 krotna wagi suchego wacika, niestrzępiące ze znacznikiem radiologicznym i nitką,e, 25mm*76mm (+/-2mm) – 10szt**</t>
  </si>
  <si>
    <t>Waciki neurochirurgiczne ze skompensowanej regenerowanej oksydowanej celulozy, grubość 0,8mm, wysoka chłonność -8,3 krotna wagi suchego wacika, niestrzępiące ze znacznikiem radiologicznym i nitką,, 38mm*38mm(+/-8mm) – 10szt</t>
  </si>
  <si>
    <t>Waciki neurochirurgiczne ze skompensowanej regenerowanej oksydowanej celulozy, grubość 0,8mm, wysoka chłonność -8,3 krotna wagi suchego wacika, niestrzępiące ze znacznikiem radiologicznym i nitką,, 38mm*76mm (+/-8mm) – 10szt</t>
  </si>
  <si>
    <t>% VAT</t>
  </si>
  <si>
    <t>Producent/ Nazwa handlowa</t>
  </si>
  <si>
    <t>numer kat.</t>
  </si>
  <si>
    <t>liczba</t>
  </si>
  <si>
    <t>LICZBA</t>
  </si>
  <si>
    <t>(podpis i  pieczęć osób wskazanych</t>
  </si>
  <si>
    <t>w dokumencie uprawniającym do występowania w obrocie prawnym lub  posiadających pełnomocnictwo)</t>
  </si>
  <si>
    <t>PAKIET 3</t>
  </si>
  <si>
    <t>PAKIET 2</t>
  </si>
  <si>
    <r>
      <t xml:space="preserve">PAKIET 1. - </t>
    </r>
    <r>
      <rPr>
        <b/>
        <sz val="12"/>
        <rFont val="Arial"/>
        <family val="2"/>
      </rPr>
      <t>NA POZYCJE</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</si>
</sst>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3">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8"/>
      <name val="Czcionka tekstu podstawowego"/>
      <family val="2"/>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57"/>
      <name val="Cambria"/>
      <family val="2"/>
    </font>
    <font>
      <sz val="11"/>
      <color indexed="20"/>
      <name val="Czcionka tekstu podstawowego"/>
      <family val="2"/>
    </font>
    <font>
      <sz val="8"/>
      <name val="Arial"/>
      <family val="2"/>
    </font>
    <font>
      <b/>
      <sz val="8"/>
      <name val="Arial"/>
      <family val="2"/>
    </font>
    <font>
      <b/>
      <sz val="10"/>
      <name val="Arial"/>
      <family val="2"/>
    </font>
    <font>
      <sz val="10"/>
      <color indexed="8"/>
      <name val="Arial"/>
      <family val="2"/>
    </font>
    <font>
      <b/>
      <sz val="12"/>
      <name val="Arial"/>
      <family val="2"/>
    </font>
    <font>
      <b/>
      <sz val="14"/>
      <name val="Arial"/>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46"/>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349979996681213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3" borderId="1" applyNumberFormat="0" applyAlignment="0" applyProtection="0"/>
    <xf numFmtId="0" fontId="4" fillId="14" borderId="2" applyNumberFormat="0" applyAlignment="0" applyProtection="0"/>
    <xf numFmtId="0" fontId="5" fillId="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pplyNumberFormat="0" applyFill="0" applyBorder="0" applyProtection="0">
      <alignment horizontal="left"/>
    </xf>
    <xf numFmtId="0" fontId="6" fillId="0" borderId="3" applyNumberFormat="0" applyFill="0" applyAlignment="0" applyProtection="0"/>
    <xf numFmtId="0" fontId="7" fillId="15"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14"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17" borderId="0" applyNumberFormat="0" applyBorder="0" applyAlignment="0" applyProtection="0"/>
  </cellStyleXfs>
  <cellXfs count="72">
    <xf numFmtId="0" fontId="0" fillId="0" borderId="0" xfId="0" applyAlignment="1">
      <alignment/>
    </xf>
    <xf numFmtId="1" fontId="0" fillId="0" borderId="0" xfId="0" applyNumberFormat="1" applyAlignment="1">
      <alignment/>
    </xf>
    <xf numFmtId="1" fontId="0" fillId="0" borderId="0" xfId="0" applyNumberFormat="1" applyFill="1" applyAlignment="1">
      <alignment/>
    </xf>
    <xf numFmtId="0" fontId="0" fillId="0" borderId="10" xfId="0" applyBorder="1" applyAlignment="1">
      <alignment/>
    </xf>
    <xf numFmtId="0" fontId="0" fillId="0" borderId="0" xfId="0" applyAlignment="1">
      <alignment vertical="center"/>
    </xf>
    <xf numFmtId="164" fontId="0" fillId="0" borderId="0" xfId="0" applyNumberFormat="1" applyAlignment="1">
      <alignment/>
    </xf>
    <xf numFmtId="1" fontId="17" fillId="0" borderId="10" xfId="0" applyNumberFormat="1" applyFont="1" applyBorder="1" applyAlignment="1">
      <alignment horizontal="center" vertical="center" wrapText="1"/>
    </xf>
    <xf numFmtId="1" fontId="18" fillId="15"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19" fillId="15"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Border="1" applyAlignment="1">
      <alignment horizontal="center" wrapText="1"/>
    </xf>
    <xf numFmtId="3" fontId="0" fillId="0" borderId="10" xfId="0" applyNumberFormat="1" applyFont="1" applyFill="1" applyBorder="1" applyAlignment="1">
      <alignment horizontal="center"/>
    </xf>
    <xf numFmtId="0" fontId="20" fillId="14" borderId="10" xfId="0" applyNumberFormat="1" applyFont="1" applyFill="1" applyBorder="1" applyAlignment="1">
      <alignment horizontal="center"/>
    </xf>
    <xf numFmtId="164" fontId="0" fillId="14" borderId="10" xfId="0" applyNumberFormat="1" applyFont="1" applyFill="1" applyBorder="1" applyAlignment="1">
      <alignment horizontal="center" wrapText="1"/>
    </xf>
    <xf numFmtId="0" fontId="0" fillId="0" borderId="0" xfId="0" applyFill="1" applyAlignment="1">
      <alignment/>
    </xf>
    <xf numFmtId="3" fontId="0" fillId="0" borderId="10" xfId="0" applyNumberFormat="1" applyFont="1" applyBorder="1" applyAlignment="1">
      <alignment horizontal="center" wrapText="1"/>
    </xf>
    <xf numFmtId="0" fontId="20" fillId="0" borderId="10" xfId="0" applyNumberFormat="1" applyFont="1" applyFill="1" applyBorder="1" applyAlignment="1">
      <alignment horizontal="center"/>
    </xf>
    <xf numFmtId="0" fontId="0" fillId="14"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Border="1" applyAlignment="1">
      <alignment horizontal="center"/>
    </xf>
    <xf numFmtId="0" fontId="20" fillId="14" borderId="10" xfId="0" applyFont="1" applyFill="1" applyBorder="1" applyAlignment="1">
      <alignment horizontal="center"/>
    </xf>
    <xf numFmtId="1" fontId="19" fillId="18" borderId="10" xfId="0" applyNumberFormat="1" applyFont="1" applyFill="1" applyBorder="1" applyAlignment="1">
      <alignment horizontal="center" vertical="center" wrapText="1"/>
    </xf>
    <xf numFmtId="0" fontId="0" fillId="19" borderId="0" xfId="0" applyFill="1" applyAlignment="1">
      <alignment/>
    </xf>
    <xf numFmtId="3" fontId="0" fillId="0" borderId="10" xfId="0" applyNumberFormat="1" applyFont="1" applyFill="1" applyBorder="1" applyAlignment="1">
      <alignment horizontal="center" vertical="center"/>
    </xf>
    <xf numFmtId="165" fontId="20" fillId="14" borderId="10" xfId="0" applyNumberFormat="1" applyFont="1" applyFill="1" applyBorder="1" applyAlignment="1">
      <alignment/>
    </xf>
    <xf numFmtId="164" fontId="0" fillId="0" borderId="10" xfId="0" applyNumberFormat="1" applyFill="1" applyBorder="1" applyAlignment="1">
      <alignment horizontal="center" wrapText="1"/>
    </xf>
    <xf numFmtId="3" fontId="0" fillId="0" borderId="11" xfId="0" applyNumberFormat="1" applyFont="1" applyFill="1" applyBorder="1" applyAlignment="1">
      <alignment horizontal="center"/>
    </xf>
    <xf numFmtId="164" fontId="0" fillId="0" borderId="11" xfId="0" applyNumberFormat="1" applyFont="1" applyBorder="1" applyAlignment="1">
      <alignment horizontal="center" wrapText="1"/>
    </xf>
    <xf numFmtId="0" fontId="20" fillId="14" borderId="11" xfId="0" applyNumberFormat="1" applyFont="1" applyFill="1" applyBorder="1" applyAlignment="1">
      <alignment horizontal="center"/>
    </xf>
    <xf numFmtId="1" fontId="0" fillId="0" borderId="0" xfId="0" applyNumberFormat="1" applyBorder="1" applyAlignment="1">
      <alignment/>
    </xf>
    <xf numFmtId="1" fontId="0" fillId="20" borderId="10" xfId="0" applyNumberFormat="1" applyFill="1" applyBorder="1" applyAlignment="1">
      <alignment/>
    </xf>
    <xf numFmtId="0" fontId="19" fillId="20" borderId="10" xfId="0" applyFont="1" applyFill="1" applyBorder="1" applyAlignment="1">
      <alignment horizontal="center" vertical="center" wrapText="1"/>
    </xf>
    <xf numFmtId="0" fontId="0" fillId="20" borderId="10" xfId="0" applyFill="1" applyBorder="1" applyAlignment="1">
      <alignment vertical="center"/>
    </xf>
    <xf numFmtId="0" fontId="0" fillId="20" borderId="10" xfId="0" applyFill="1" applyBorder="1" applyAlignment="1">
      <alignment/>
    </xf>
    <xf numFmtId="164" fontId="0" fillId="20" borderId="10" xfId="0" applyNumberFormat="1" applyFill="1" applyBorder="1" applyAlignment="1">
      <alignment/>
    </xf>
    <xf numFmtId="164" fontId="19" fillId="20" borderId="10" xfId="0" applyNumberFormat="1" applyFont="1" applyFill="1" applyBorder="1" applyAlignment="1">
      <alignment/>
    </xf>
    <xf numFmtId="4" fontId="17" fillId="0" borderId="11" xfId="0" applyNumberFormat="1" applyFont="1" applyBorder="1" applyAlignment="1">
      <alignment horizontal="center" vertical="center" wrapText="1"/>
    </xf>
    <xf numFmtId="4" fontId="18" fillId="15" borderId="11" xfId="0" applyNumberFormat="1" applyFont="1" applyFill="1" applyBorder="1" applyAlignment="1">
      <alignment horizontal="center" vertical="center" wrapText="1"/>
    </xf>
    <xf numFmtId="3" fontId="17" fillId="0" borderId="12" xfId="0" applyNumberFormat="1" applyFont="1" applyBorder="1" applyAlignment="1">
      <alignment horizontal="center" vertical="center" wrapText="1"/>
    </xf>
    <xf numFmtId="3" fontId="18" fillId="15"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20" fillId="14" borderId="11" xfId="0" applyFont="1" applyFill="1" applyBorder="1" applyAlignment="1">
      <alignment horizontal="center"/>
    </xf>
    <xf numFmtId="3" fontId="17" fillId="0" borderId="10" xfId="0" applyNumberFormat="1" applyFont="1" applyBorder="1" applyAlignment="1">
      <alignment horizontal="center" vertical="center" wrapText="1"/>
    </xf>
    <xf numFmtId="3" fontId="18" fillId="15" borderId="10" xfId="0" applyNumberFormat="1" applyFont="1" applyFill="1" applyBorder="1" applyAlignment="1">
      <alignment horizontal="center" vertical="center" wrapText="1"/>
    </xf>
    <xf numFmtId="0" fontId="19" fillId="20" borderId="10" xfId="0" applyFont="1" applyFill="1" applyBorder="1" applyAlignment="1">
      <alignment horizontal="center"/>
    </xf>
    <xf numFmtId="0" fontId="19" fillId="20" borderId="10" xfId="0" applyFont="1" applyFill="1" applyBorder="1" applyAlignment="1">
      <alignment/>
    </xf>
    <xf numFmtId="1" fontId="19"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xf>
    <xf numFmtId="0" fontId="20" fillId="0" borderId="10" xfId="0" applyFont="1" applyFill="1" applyBorder="1" applyAlignment="1">
      <alignment horizontal="center"/>
    </xf>
    <xf numFmtId="0" fontId="0" fillId="20" borderId="0" xfId="0" applyFill="1" applyAlignment="1">
      <alignment/>
    </xf>
    <xf numFmtId="0" fontId="19" fillId="20" borderId="0" xfId="0" applyFont="1" applyFill="1" applyAlignment="1">
      <alignment/>
    </xf>
    <xf numFmtId="164" fontId="19" fillId="20" borderId="0" xfId="0" applyNumberFormat="1" applyFont="1" applyFill="1" applyAlignment="1">
      <alignment/>
    </xf>
    <xf numFmtId="3" fontId="0" fillId="21" borderId="10" xfId="0" applyNumberFormat="1" applyFont="1" applyFill="1" applyBorder="1" applyAlignment="1">
      <alignment horizontal="center" wrapText="1"/>
    </xf>
    <xf numFmtId="164" fontId="0" fillId="21" borderId="10" xfId="0" applyNumberFormat="1" applyFont="1" applyFill="1" applyBorder="1" applyAlignment="1">
      <alignment horizontal="center" vertical="center" wrapText="1"/>
    </xf>
    <xf numFmtId="0" fontId="20" fillId="21" borderId="10" xfId="0" applyNumberFormat="1" applyFont="1" applyFill="1" applyBorder="1" applyAlignment="1">
      <alignment horizontal="center"/>
    </xf>
    <xf numFmtId="0" fontId="20" fillId="21" borderId="10" xfId="0" applyFont="1" applyFill="1" applyBorder="1" applyAlignment="1">
      <alignment horizontal="center"/>
    </xf>
    <xf numFmtId="0" fontId="20" fillId="21" borderId="0" xfId="0" applyNumberFormat="1" applyFont="1" applyFill="1" applyBorder="1" applyAlignment="1">
      <alignment horizontal="center"/>
    </xf>
    <xf numFmtId="0" fontId="20" fillId="22" borderId="10" xfId="0" applyNumberFormat="1" applyFont="1" applyFill="1" applyBorder="1" applyAlignment="1">
      <alignment horizontal="center"/>
    </xf>
    <xf numFmtId="0" fontId="18" fillId="23" borderId="10" xfId="0" applyFont="1" applyFill="1" applyBorder="1" applyAlignment="1">
      <alignment horizontal="center" vertical="center" wrapText="1"/>
    </xf>
    <xf numFmtId="3" fontId="18" fillId="23" borderId="10" xfId="0" applyNumberFormat="1" applyFont="1" applyFill="1" applyBorder="1" applyAlignment="1">
      <alignment horizontal="center" vertical="center" wrapText="1"/>
    </xf>
    <xf numFmtId="164" fontId="18" fillId="23" borderId="10" xfId="0" applyNumberFormat="1" applyFont="1" applyFill="1" applyBorder="1" applyAlignment="1">
      <alignment horizontal="center" vertical="center" wrapText="1"/>
    </xf>
    <xf numFmtId="3" fontId="18" fillId="24" borderId="13" xfId="0" applyNumberFormat="1" applyFont="1" applyFill="1" applyBorder="1" applyAlignment="1">
      <alignment horizontal="center" vertical="center" wrapText="1"/>
    </xf>
    <xf numFmtId="0" fontId="18" fillId="23" borderId="11" xfId="0" applyFont="1" applyFill="1" applyBorder="1" applyAlignment="1">
      <alignment horizontal="center" vertical="center" wrapText="1"/>
    </xf>
    <xf numFmtId="3" fontId="18" fillId="23" borderId="11" xfId="0" applyNumberFormat="1" applyFont="1" applyFill="1" applyBorder="1" applyAlignment="1">
      <alignment horizontal="center" vertical="center" wrapText="1"/>
    </xf>
    <xf numFmtId="164" fontId="18" fillId="23" borderId="11" xfId="0" applyNumberFormat="1" applyFont="1" applyFill="1" applyBorder="1" applyAlignment="1">
      <alignment horizontal="center" vertical="center" wrapText="1"/>
    </xf>
    <xf numFmtId="0" fontId="0" fillId="0" borderId="0" xfId="0" applyAlignment="1">
      <alignment horizontal="center"/>
    </xf>
    <xf numFmtId="0" fontId="22" fillId="0" borderId="0" xfId="0" applyFont="1" applyAlignment="1">
      <alignment/>
    </xf>
    <xf numFmtId="1" fontId="22" fillId="0" borderId="0" xfId="0" applyNumberFormat="1" applyFont="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ategoria Pilota danych"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Warto?? Pilota danych" xfId="61"/>
    <cellStyle name="Wartość Pilota danych"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83CA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U103"/>
  <sheetViews>
    <sheetView zoomScalePageLayoutView="0" workbookViewId="0" topLeftCell="A97">
      <selection activeCell="A103" sqref="A103"/>
    </sheetView>
  </sheetViews>
  <sheetFormatPr defaultColWidth="11.421875" defaultRowHeight="12.75"/>
  <cols>
    <col min="1" max="1" width="5.00390625" style="1" customWidth="1"/>
    <col min="2" max="2" width="6.28125" style="2" customWidth="1"/>
    <col min="3" max="3" width="45.7109375" style="3" customWidth="1"/>
    <col min="4" max="4" width="8.28125" style="4" customWidth="1"/>
    <col min="5" max="5" width="5.00390625" style="0" customWidth="1"/>
    <col min="6" max="7" width="11.140625" style="5" customWidth="1"/>
    <col min="8" max="8" width="13.57421875" style="5" customWidth="1"/>
    <col min="9" max="9" width="11.421875" style="5" customWidth="1"/>
    <col min="10" max="10" width="10.57421875" style="5" customWidth="1"/>
    <col min="11" max="11" width="12.28125" style="0" customWidth="1"/>
    <col min="12" max="12" width="11.421875" style="0" customWidth="1"/>
  </cols>
  <sheetData>
    <row r="1" ht="18">
      <c r="A1" s="71" t="s">
        <v>130</v>
      </c>
    </row>
    <row r="2" spans="1:12" ht="33.75">
      <c r="A2" s="6" t="s">
        <v>0</v>
      </c>
      <c r="B2" s="7" t="s">
        <v>1</v>
      </c>
      <c r="C2" s="62" t="s">
        <v>2</v>
      </c>
      <c r="D2" s="63" t="s">
        <v>124</v>
      </c>
      <c r="E2" s="63" t="s">
        <v>3</v>
      </c>
      <c r="F2" s="64" t="s">
        <v>4</v>
      </c>
      <c r="G2" s="64" t="s">
        <v>5</v>
      </c>
      <c r="H2" s="64" t="s">
        <v>6</v>
      </c>
      <c r="I2" s="64" t="s">
        <v>121</v>
      </c>
      <c r="J2" s="64" t="s">
        <v>7</v>
      </c>
      <c r="K2" s="65" t="s">
        <v>122</v>
      </c>
      <c r="L2" s="65" t="s">
        <v>123</v>
      </c>
    </row>
    <row r="3" spans="1:12" ht="38.25">
      <c r="A3" s="8">
        <v>1</v>
      </c>
      <c r="B3" s="9">
        <v>4</v>
      </c>
      <c r="C3" s="10" t="s">
        <v>8</v>
      </c>
      <c r="D3" s="11">
        <v>100</v>
      </c>
      <c r="E3" s="12" t="s">
        <v>9</v>
      </c>
      <c r="F3" s="13"/>
      <c r="G3" s="14"/>
      <c r="H3" s="14"/>
      <c r="I3" s="14"/>
      <c r="J3" s="14"/>
      <c r="K3" s="12"/>
      <c r="L3" s="56"/>
    </row>
    <row r="4" spans="1:12" ht="51">
      <c r="A4" s="8">
        <v>2</v>
      </c>
      <c r="B4" s="9">
        <v>7</v>
      </c>
      <c r="C4" s="10" t="s">
        <v>10</v>
      </c>
      <c r="D4" s="11">
        <v>60</v>
      </c>
      <c r="E4" s="15" t="s">
        <v>9</v>
      </c>
      <c r="F4" s="13"/>
      <c r="G4" s="14"/>
      <c r="H4" s="14"/>
      <c r="I4" s="14"/>
      <c r="J4" s="14"/>
      <c r="K4" s="16"/>
      <c r="L4" s="58"/>
    </row>
    <row r="5" spans="1:12" ht="25.5">
      <c r="A5" s="8">
        <v>3</v>
      </c>
      <c r="B5" s="9">
        <v>9</v>
      </c>
      <c r="C5" s="10" t="s">
        <v>11</v>
      </c>
      <c r="D5" s="11">
        <v>30</v>
      </c>
      <c r="E5" s="15" t="s">
        <v>9</v>
      </c>
      <c r="F5" s="14"/>
      <c r="G5" s="14"/>
      <c r="H5" s="14"/>
      <c r="I5" s="14"/>
      <c r="J5" s="14"/>
      <c r="K5" s="12"/>
      <c r="L5" s="56"/>
    </row>
    <row r="6" spans="1:12" ht="89.25">
      <c r="A6" s="8">
        <v>4</v>
      </c>
      <c r="B6" s="9">
        <v>10</v>
      </c>
      <c r="C6" s="10" t="s">
        <v>12</v>
      </c>
      <c r="D6" s="11">
        <v>15</v>
      </c>
      <c r="E6" s="15" t="s">
        <v>13</v>
      </c>
      <c r="F6" s="14"/>
      <c r="G6" s="14"/>
      <c r="H6" s="14"/>
      <c r="I6" s="14"/>
      <c r="J6" s="14"/>
      <c r="K6" s="12"/>
      <c r="L6" s="56"/>
    </row>
    <row r="7" spans="1:12" ht="102">
      <c r="A7" s="8">
        <v>5</v>
      </c>
      <c r="B7" s="9">
        <v>13</v>
      </c>
      <c r="C7" s="10" t="s">
        <v>14</v>
      </c>
      <c r="D7" s="11">
        <v>40</v>
      </c>
      <c r="E7" s="15" t="s">
        <v>13</v>
      </c>
      <c r="F7" s="14"/>
      <c r="G7" s="14"/>
      <c r="H7" s="14"/>
      <c r="I7" s="14"/>
      <c r="J7" s="14"/>
      <c r="K7" s="12"/>
      <c r="L7" s="56"/>
    </row>
    <row r="8" spans="1:12" ht="12.75">
      <c r="A8" s="8">
        <v>6</v>
      </c>
      <c r="B8" s="9">
        <v>14</v>
      </c>
      <c r="C8" s="10" t="s">
        <v>15</v>
      </c>
      <c r="D8" s="11">
        <v>10000</v>
      </c>
      <c r="E8" s="15" t="s">
        <v>9</v>
      </c>
      <c r="F8" s="14"/>
      <c r="G8" s="14"/>
      <c r="H8" s="14"/>
      <c r="I8" s="14"/>
      <c r="J8" s="14"/>
      <c r="K8" s="12"/>
      <c r="L8" s="56"/>
    </row>
    <row r="9" spans="1:12" ht="38.25">
      <c r="A9" s="8">
        <v>7</v>
      </c>
      <c r="B9" s="9">
        <v>20</v>
      </c>
      <c r="C9" s="10" t="s">
        <v>16</v>
      </c>
      <c r="D9" s="11">
        <v>15</v>
      </c>
      <c r="E9" s="15" t="s">
        <v>9</v>
      </c>
      <c r="F9" s="14"/>
      <c r="G9" s="14"/>
      <c r="H9" s="14"/>
      <c r="I9" s="14"/>
      <c r="J9" s="14"/>
      <c r="K9" s="12"/>
      <c r="L9" s="56"/>
    </row>
    <row r="10" spans="1:12" ht="140.25">
      <c r="A10" s="8">
        <v>8</v>
      </c>
      <c r="B10" s="9">
        <v>27</v>
      </c>
      <c r="C10" s="10" t="s">
        <v>17</v>
      </c>
      <c r="D10" s="11">
        <v>2500</v>
      </c>
      <c r="E10" s="15" t="s">
        <v>13</v>
      </c>
      <c r="F10" s="17"/>
      <c r="G10" s="14"/>
      <c r="H10" s="14"/>
      <c r="I10" s="14"/>
      <c r="J10" s="14"/>
      <c r="K10" s="12"/>
      <c r="L10" s="56"/>
    </row>
    <row r="11" spans="1:12" ht="89.25">
      <c r="A11" s="8">
        <v>9</v>
      </c>
      <c r="B11" s="9">
        <v>33</v>
      </c>
      <c r="C11" s="10" t="s">
        <v>18</v>
      </c>
      <c r="D11" s="11">
        <v>15000</v>
      </c>
      <c r="E11" s="15" t="s">
        <v>13</v>
      </c>
      <c r="F11" s="14"/>
      <c r="G11" s="14"/>
      <c r="H11" s="14"/>
      <c r="I11" s="14"/>
      <c r="J11" s="14"/>
      <c r="K11" s="12"/>
      <c r="L11" s="56"/>
    </row>
    <row r="12" spans="1:12" ht="140.25">
      <c r="A12" s="8">
        <v>10</v>
      </c>
      <c r="B12" s="9">
        <v>35</v>
      </c>
      <c r="C12" s="10" t="s">
        <v>19</v>
      </c>
      <c r="D12" s="11">
        <v>650</v>
      </c>
      <c r="E12" s="15" t="s">
        <v>13</v>
      </c>
      <c r="F12" s="14"/>
      <c r="G12" s="14"/>
      <c r="H12" s="14"/>
      <c r="I12" s="14"/>
      <c r="J12" s="14"/>
      <c r="K12" s="12"/>
      <c r="L12" s="56"/>
    </row>
    <row r="13" spans="1:12" ht="89.25">
      <c r="A13" s="8">
        <v>11</v>
      </c>
      <c r="B13" s="9">
        <v>36</v>
      </c>
      <c r="C13" s="10" t="s">
        <v>20</v>
      </c>
      <c r="D13" s="11">
        <v>40000</v>
      </c>
      <c r="E13" s="15" t="s">
        <v>13</v>
      </c>
      <c r="F13" s="14"/>
      <c r="G13" s="14"/>
      <c r="H13" s="14"/>
      <c r="I13" s="14"/>
      <c r="J13" s="14"/>
      <c r="K13" s="12"/>
      <c r="L13" s="56"/>
    </row>
    <row r="14" spans="1:12" ht="89.25">
      <c r="A14" s="8">
        <v>12</v>
      </c>
      <c r="B14" s="9">
        <v>38</v>
      </c>
      <c r="C14" s="10" t="s">
        <v>21</v>
      </c>
      <c r="D14" s="11">
        <v>30000</v>
      </c>
      <c r="E14" s="15" t="s">
        <v>13</v>
      </c>
      <c r="F14" s="14"/>
      <c r="G14" s="14"/>
      <c r="H14" s="14"/>
      <c r="I14" s="14"/>
      <c r="J14" s="14"/>
      <c r="K14" s="12"/>
      <c r="L14" s="56"/>
    </row>
    <row r="15" spans="1:12" ht="114.75">
      <c r="A15" s="8">
        <v>13</v>
      </c>
      <c r="B15" s="9">
        <v>40</v>
      </c>
      <c r="C15" s="10" t="s">
        <v>22</v>
      </c>
      <c r="D15" s="11">
        <v>4000</v>
      </c>
      <c r="E15" s="15" t="s">
        <v>13</v>
      </c>
      <c r="F15" s="14"/>
      <c r="G15" s="14"/>
      <c r="H15" s="14"/>
      <c r="I15" s="14"/>
      <c r="J15" s="14"/>
      <c r="K15" s="12"/>
      <c r="L15" s="56"/>
    </row>
    <row r="16" spans="1:12" s="18" customFormat="1" ht="25.5">
      <c r="A16" s="8">
        <v>14</v>
      </c>
      <c r="B16" s="9">
        <v>43</v>
      </c>
      <c r="C16" s="10" t="s">
        <v>23</v>
      </c>
      <c r="D16" s="11">
        <v>200</v>
      </c>
      <c r="E16" s="15" t="s">
        <v>13</v>
      </c>
      <c r="F16" s="13"/>
      <c r="G16" s="13"/>
      <c r="H16" s="13"/>
      <c r="I16" s="13"/>
      <c r="J16" s="13"/>
      <c r="K16" s="12"/>
      <c r="L16" s="56"/>
    </row>
    <row r="17" spans="1:12" ht="51">
      <c r="A17" s="8">
        <v>15</v>
      </c>
      <c r="B17" s="9">
        <v>51</v>
      </c>
      <c r="C17" s="10" t="s">
        <v>24</v>
      </c>
      <c r="D17" s="11">
        <v>700</v>
      </c>
      <c r="E17" s="15" t="s">
        <v>13</v>
      </c>
      <c r="F17" s="14"/>
      <c r="G17" s="14"/>
      <c r="H17" s="14"/>
      <c r="I17" s="14"/>
      <c r="J17" s="14"/>
      <c r="K17" s="19"/>
      <c r="L17" s="56"/>
    </row>
    <row r="18" spans="1:12" ht="51">
      <c r="A18" s="8">
        <v>16</v>
      </c>
      <c r="B18" s="9">
        <v>52</v>
      </c>
      <c r="C18" s="10" t="s">
        <v>25</v>
      </c>
      <c r="D18" s="11">
        <v>1500</v>
      </c>
      <c r="E18" s="15" t="s">
        <v>13</v>
      </c>
      <c r="F18" s="14"/>
      <c r="G18" s="14"/>
      <c r="H18" s="14"/>
      <c r="I18" s="14"/>
      <c r="J18" s="14"/>
      <c r="K18" s="19"/>
      <c r="L18" s="56"/>
    </row>
    <row r="19" spans="1:12" ht="12.75">
      <c r="A19" s="8">
        <v>17</v>
      </c>
      <c r="B19" s="9">
        <v>58</v>
      </c>
      <c r="C19" s="10" t="s">
        <v>26</v>
      </c>
      <c r="D19" s="11">
        <v>9000</v>
      </c>
      <c r="E19" s="15" t="s">
        <v>13</v>
      </c>
      <c r="F19" s="14"/>
      <c r="G19" s="14"/>
      <c r="H19" s="14"/>
      <c r="I19" s="14"/>
      <c r="J19" s="14"/>
      <c r="K19" s="19"/>
      <c r="L19" s="56"/>
    </row>
    <row r="20" spans="1:12" ht="38.25">
      <c r="A20" s="8">
        <v>18</v>
      </c>
      <c r="B20" s="9">
        <v>60</v>
      </c>
      <c r="C20" s="10" t="s">
        <v>27</v>
      </c>
      <c r="D20" s="11">
        <v>100</v>
      </c>
      <c r="E20" s="15" t="s">
        <v>13</v>
      </c>
      <c r="F20" s="14"/>
      <c r="G20" s="14"/>
      <c r="H20" s="14"/>
      <c r="I20" s="14"/>
      <c r="J20" s="14"/>
      <c r="K20" s="19"/>
      <c r="L20" s="56"/>
    </row>
    <row r="21" spans="1:12" ht="76.5">
      <c r="A21" s="8">
        <v>19</v>
      </c>
      <c r="B21" s="9">
        <v>66</v>
      </c>
      <c r="C21" s="10" t="s">
        <v>28</v>
      </c>
      <c r="D21" s="11">
        <v>400</v>
      </c>
      <c r="E21" s="15" t="s">
        <v>9</v>
      </c>
      <c r="F21" s="14"/>
      <c r="G21" s="14"/>
      <c r="H21" s="14"/>
      <c r="I21" s="14"/>
      <c r="J21" s="14"/>
      <c r="K21" s="19"/>
      <c r="L21" s="56"/>
    </row>
    <row r="22" spans="1:12" ht="76.5">
      <c r="A22" s="8">
        <v>20</v>
      </c>
      <c r="B22" s="9">
        <v>67</v>
      </c>
      <c r="C22" s="10" t="s">
        <v>29</v>
      </c>
      <c r="D22" s="11">
        <v>200</v>
      </c>
      <c r="E22" s="15" t="s">
        <v>9</v>
      </c>
      <c r="F22" s="14"/>
      <c r="G22" s="14"/>
      <c r="H22" s="14"/>
      <c r="I22" s="14"/>
      <c r="J22" s="14"/>
      <c r="K22" s="19"/>
      <c r="L22" s="56"/>
    </row>
    <row r="23" spans="1:12" ht="63.75">
      <c r="A23" s="8">
        <v>21</v>
      </c>
      <c r="B23" s="9">
        <v>68</v>
      </c>
      <c r="C23" s="10" t="s">
        <v>30</v>
      </c>
      <c r="D23" s="11">
        <v>300</v>
      </c>
      <c r="E23" s="15" t="s">
        <v>9</v>
      </c>
      <c r="F23" s="14"/>
      <c r="G23" s="14"/>
      <c r="H23" s="14"/>
      <c r="I23" s="14"/>
      <c r="J23" s="14"/>
      <c r="K23" s="19"/>
      <c r="L23" s="56"/>
    </row>
    <row r="24" spans="1:12" ht="25.5">
      <c r="A24" s="8">
        <v>22</v>
      </c>
      <c r="B24" s="9">
        <v>70</v>
      </c>
      <c r="C24" s="10" t="s">
        <v>31</v>
      </c>
      <c r="D24" s="11">
        <v>500</v>
      </c>
      <c r="E24" s="15" t="s">
        <v>9</v>
      </c>
      <c r="F24" s="14"/>
      <c r="G24" s="14"/>
      <c r="H24" s="14"/>
      <c r="I24" s="14"/>
      <c r="J24" s="14"/>
      <c r="K24" s="19"/>
      <c r="L24" s="56"/>
    </row>
    <row r="25" spans="1:12" ht="25.5">
      <c r="A25" s="8">
        <v>23</v>
      </c>
      <c r="B25" s="9">
        <v>71</v>
      </c>
      <c r="C25" s="10" t="s">
        <v>32</v>
      </c>
      <c r="D25" s="11">
        <v>500</v>
      </c>
      <c r="E25" s="15" t="s">
        <v>9</v>
      </c>
      <c r="F25" s="14"/>
      <c r="G25" s="14"/>
      <c r="H25" s="14"/>
      <c r="I25" s="14"/>
      <c r="J25" s="14"/>
      <c r="K25" s="19"/>
      <c r="L25" s="56"/>
    </row>
    <row r="26" spans="1:12" ht="25.5">
      <c r="A26" s="8">
        <v>24</v>
      </c>
      <c r="B26" s="9">
        <v>72</v>
      </c>
      <c r="C26" s="10" t="s">
        <v>33</v>
      </c>
      <c r="D26" s="11">
        <v>1000</v>
      </c>
      <c r="E26" s="15" t="s">
        <v>13</v>
      </c>
      <c r="F26" s="14"/>
      <c r="G26" s="14"/>
      <c r="H26" s="14"/>
      <c r="I26" s="14"/>
      <c r="J26" s="14"/>
      <c r="K26" s="19"/>
      <c r="L26" s="56"/>
    </row>
    <row r="27" spans="1:12" s="18" customFormat="1" ht="38.25">
      <c r="A27" s="8">
        <v>25</v>
      </c>
      <c r="B27" s="9">
        <v>74</v>
      </c>
      <c r="C27" s="10" t="s">
        <v>34</v>
      </c>
      <c r="D27" s="11">
        <v>80</v>
      </c>
      <c r="E27" s="15" t="s">
        <v>9</v>
      </c>
      <c r="F27" s="13"/>
      <c r="G27" s="13"/>
      <c r="H27" s="13"/>
      <c r="I27" s="13"/>
      <c r="J27" s="13"/>
      <c r="K27" s="20"/>
      <c r="L27" s="58"/>
    </row>
    <row r="28" spans="1:12" s="18" customFormat="1" ht="38.25">
      <c r="A28" s="8">
        <v>26</v>
      </c>
      <c r="B28" s="9">
        <v>76</v>
      </c>
      <c r="C28" s="10" t="s">
        <v>35</v>
      </c>
      <c r="D28" s="11">
        <v>160</v>
      </c>
      <c r="E28" s="15" t="s">
        <v>9</v>
      </c>
      <c r="F28" s="13"/>
      <c r="G28" s="13"/>
      <c r="H28" s="13"/>
      <c r="I28" s="13"/>
      <c r="J28" s="13"/>
      <c r="K28" s="12"/>
      <c r="L28" s="56"/>
    </row>
    <row r="29" spans="1:12" ht="216.75">
      <c r="A29" s="8">
        <v>27</v>
      </c>
      <c r="B29" s="9">
        <v>78</v>
      </c>
      <c r="C29" s="10" t="s">
        <v>36</v>
      </c>
      <c r="D29" s="11">
        <v>500</v>
      </c>
      <c r="E29" s="15" t="s">
        <v>9</v>
      </c>
      <c r="F29" s="14"/>
      <c r="G29" s="14"/>
      <c r="H29" s="14"/>
      <c r="I29" s="14"/>
      <c r="J29" s="14"/>
      <c r="K29" s="19"/>
      <c r="L29" s="56"/>
    </row>
    <row r="30" spans="1:12" ht="229.5">
      <c r="A30" s="8">
        <v>28</v>
      </c>
      <c r="B30" s="9">
        <v>79</v>
      </c>
      <c r="C30" s="10" t="s">
        <v>37</v>
      </c>
      <c r="D30" s="11">
        <v>40</v>
      </c>
      <c r="E30" s="15" t="s">
        <v>9</v>
      </c>
      <c r="F30" s="13"/>
      <c r="G30" s="14"/>
      <c r="H30" s="14"/>
      <c r="I30" s="14"/>
      <c r="J30" s="14"/>
      <c r="K30" s="19"/>
      <c r="L30" s="56"/>
    </row>
    <row r="31" spans="1:12" ht="204">
      <c r="A31" s="8">
        <v>29</v>
      </c>
      <c r="B31" s="9">
        <v>80</v>
      </c>
      <c r="C31" s="21" t="s">
        <v>38</v>
      </c>
      <c r="D31" s="11">
        <v>400</v>
      </c>
      <c r="E31" s="15" t="s">
        <v>9</v>
      </c>
      <c r="F31" s="14"/>
      <c r="G31" s="14"/>
      <c r="H31" s="14"/>
      <c r="I31" s="14"/>
      <c r="J31" s="14"/>
      <c r="K31" s="19"/>
      <c r="L31" s="56"/>
    </row>
    <row r="32" spans="1:12" ht="204">
      <c r="A32" s="8">
        <v>30</v>
      </c>
      <c r="B32" s="9">
        <v>81</v>
      </c>
      <c r="C32" s="10" t="s">
        <v>39</v>
      </c>
      <c r="D32" s="11">
        <v>4000</v>
      </c>
      <c r="E32" s="15" t="s">
        <v>9</v>
      </c>
      <c r="F32" s="14"/>
      <c r="G32" s="14"/>
      <c r="H32" s="14"/>
      <c r="I32" s="14"/>
      <c r="J32" s="14"/>
      <c r="K32" s="19"/>
      <c r="L32" s="56"/>
    </row>
    <row r="33" spans="1:12" ht="178.5">
      <c r="A33" s="8">
        <v>31</v>
      </c>
      <c r="B33" s="9">
        <v>83</v>
      </c>
      <c r="C33" s="10" t="s">
        <v>40</v>
      </c>
      <c r="D33" s="11">
        <v>60145</v>
      </c>
      <c r="E33" s="15" t="s">
        <v>9</v>
      </c>
      <c r="F33" s="22"/>
      <c r="G33" s="14"/>
      <c r="H33" s="14"/>
      <c r="I33" s="14"/>
      <c r="J33" s="14"/>
      <c r="K33" s="19"/>
      <c r="L33" s="56"/>
    </row>
    <row r="34" spans="1:12" ht="216.75">
      <c r="A34" s="8">
        <v>32</v>
      </c>
      <c r="B34" s="9">
        <v>86</v>
      </c>
      <c r="C34" s="10" t="s">
        <v>41</v>
      </c>
      <c r="D34" s="11">
        <v>2000</v>
      </c>
      <c r="E34" s="23"/>
      <c r="F34" s="22"/>
      <c r="G34" s="14"/>
      <c r="H34" s="14"/>
      <c r="I34" s="14"/>
      <c r="J34" s="14"/>
      <c r="K34" s="19"/>
      <c r="L34" s="56"/>
    </row>
    <row r="35" spans="1:12" ht="38.25">
      <c r="A35" s="8">
        <v>33</v>
      </c>
      <c r="B35" s="9">
        <v>93</v>
      </c>
      <c r="C35" s="10" t="s">
        <v>42</v>
      </c>
      <c r="D35" s="11">
        <v>300</v>
      </c>
      <c r="E35" s="15" t="s">
        <v>9</v>
      </c>
      <c r="F35" s="14"/>
      <c r="G35" s="14"/>
      <c r="H35" s="14"/>
      <c r="I35" s="14"/>
      <c r="J35" s="14"/>
      <c r="K35" s="24"/>
      <c r="L35" s="59"/>
    </row>
    <row r="36" spans="1:12" ht="38.25">
      <c r="A36" s="8">
        <v>34</v>
      </c>
      <c r="B36" s="9">
        <v>94</v>
      </c>
      <c r="C36" s="10" t="s">
        <v>43</v>
      </c>
      <c r="D36" s="11">
        <v>20</v>
      </c>
      <c r="E36" s="15" t="s">
        <v>9</v>
      </c>
      <c r="F36" s="14"/>
      <c r="G36" s="14"/>
      <c r="H36" s="14"/>
      <c r="I36" s="14"/>
      <c r="J36" s="14"/>
      <c r="K36" s="24"/>
      <c r="L36" s="59"/>
    </row>
    <row r="37" spans="1:12" ht="38.25">
      <c r="A37" s="8">
        <v>35</v>
      </c>
      <c r="B37" s="9">
        <v>95</v>
      </c>
      <c r="C37" s="10" t="s">
        <v>44</v>
      </c>
      <c r="D37" s="11">
        <v>300</v>
      </c>
      <c r="E37" s="15" t="s">
        <v>9</v>
      </c>
      <c r="F37" s="14"/>
      <c r="G37" s="14"/>
      <c r="H37" s="14"/>
      <c r="I37" s="14"/>
      <c r="J37" s="14"/>
      <c r="K37" s="24"/>
      <c r="L37" s="59"/>
    </row>
    <row r="38" spans="1:12" ht="38.25">
      <c r="A38" s="8">
        <v>36</v>
      </c>
      <c r="B38" s="9">
        <v>96</v>
      </c>
      <c r="C38" s="10" t="s">
        <v>45</v>
      </c>
      <c r="D38" s="11">
        <v>100</v>
      </c>
      <c r="E38" s="15" t="s">
        <v>9</v>
      </c>
      <c r="F38" s="14"/>
      <c r="G38" s="14"/>
      <c r="H38" s="14"/>
      <c r="I38" s="14"/>
      <c r="J38" s="14"/>
      <c r="K38" s="24"/>
      <c r="L38" s="59"/>
    </row>
    <row r="39" spans="1:12" s="18" customFormat="1" ht="89.25">
      <c r="A39" s="8">
        <v>37</v>
      </c>
      <c r="B39" s="9">
        <v>98</v>
      </c>
      <c r="C39" s="10" t="s">
        <v>46</v>
      </c>
      <c r="D39" s="11">
        <v>70</v>
      </c>
      <c r="E39" s="15" t="s">
        <v>9</v>
      </c>
      <c r="F39" s="13"/>
      <c r="G39" s="13"/>
      <c r="H39" s="13"/>
      <c r="I39" s="13"/>
      <c r="J39" s="13"/>
      <c r="K39" s="12"/>
      <c r="L39" s="56"/>
    </row>
    <row r="40" spans="1:12" ht="126" customHeight="1">
      <c r="A40" s="8">
        <v>38</v>
      </c>
      <c r="B40" s="9">
        <v>99</v>
      </c>
      <c r="C40" s="10" t="s">
        <v>47</v>
      </c>
      <c r="D40" s="11">
        <v>10000</v>
      </c>
      <c r="E40" s="15" t="s">
        <v>9</v>
      </c>
      <c r="F40" s="14"/>
      <c r="G40" s="14"/>
      <c r="H40" s="14"/>
      <c r="I40" s="14"/>
      <c r="J40" s="14"/>
      <c r="K40" s="19"/>
      <c r="L40" s="56"/>
    </row>
    <row r="41" spans="1:99" s="26" customFormat="1" ht="114.75">
      <c r="A41" s="8">
        <v>39</v>
      </c>
      <c r="B41" s="25">
        <v>100</v>
      </c>
      <c r="C41" s="10" t="s">
        <v>48</v>
      </c>
      <c r="D41" s="11">
        <v>200</v>
      </c>
      <c r="E41" s="15" t="s">
        <v>9</v>
      </c>
      <c r="F41" s="13"/>
      <c r="G41" s="13"/>
      <c r="H41" s="13"/>
      <c r="I41" s="13"/>
      <c r="J41" s="13"/>
      <c r="K41" s="61"/>
      <c r="L41" s="5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row>
    <row r="42" spans="1:12" ht="25.5">
      <c r="A42" s="8">
        <v>40</v>
      </c>
      <c r="B42" s="9">
        <v>103</v>
      </c>
      <c r="C42" s="10" t="s">
        <v>49</v>
      </c>
      <c r="D42" s="11">
        <v>20</v>
      </c>
      <c r="E42" s="15" t="s">
        <v>13</v>
      </c>
      <c r="F42" s="14"/>
      <c r="G42" s="14"/>
      <c r="H42" s="14"/>
      <c r="I42" s="14"/>
      <c r="J42" s="14"/>
      <c r="K42" s="24"/>
      <c r="L42" s="59"/>
    </row>
    <row r="43" spans="1:12" ht="25.5">
      <c r="A43" s="8">
        <v>41</v>
      </c>
      <c r="B43" s="9">
        <v>104</v>
      </c>
      <c r="C43" s="10" t="s">
        <v>50</v>
      </c>
      <c r="D43" s="11">
        <v>10</v>
      </c>
      <c r="E43" s="15" t="s">
        <v>9</v>
      </c>
      <c r="F43" s="14"/>
      <c r="G43" s="14"/>
      <c r="H43" s="14"/>
      <c r="I43" s="14"/>
      <c r="J43" s="14"/>
      <c r="K43" s="24"/>
      <c r="L43" s="59"/>
    </row>
    <row r="44" spans="1:12" ht="12.75">
      <c r="A44" s="8">
        <v>42</v>
      </c>
      <c r="B44" s="9">
        <v>105</v>
      </c>
      <c r="C44" s="10" t="s">
        <v>51</v>
      </c>
      <c r="D44" s="11">
        <v>50</v>
      </c>
      <c r="E44" s="15" t="s">
        <v>9</v>
      </c>
      <c r="F44" s="14"/>
      <c r="G44" s="14"/>
      <c r="H44" s="14"/>
      <c r="I44" s="14"/>
      <c r="J44" s="14"/>
      <c r="K44" s="19"/>
      <c r="L44" s="56"/>
    </row>
    <row r="45" spans="1:12" ht="63.75">
      <c r="A45" s="8">
        <v>43</v>
      </c>
      <c r="B45" s="9">
        <v>106</v>
      </c>
      <c r="C45" s="10" t="s">
        <v>52</v>
      </c>
      <c r="D45" s="11">
        <v>70</v>
      </c>
      <c r="E45" s="15" t="s">
        <v>9</v>
      </c>
      <c r="F45" s="14"/>
      <c r="G45" s="14"/>
      <c r="H45" s="14"/>
      <c r="I45" s="14"/>
      <c r="J45" s="14"/>
      <c r="K45" s="19"/>
      <c r="L45" s="56"/>
    </row>
    <row r="46" spans="1:12" ht="73.5" customHeight="1">
      <c r="A46" s="8">
        <v>44</v>
      </c>
      <c r="B46" s="9">
        <v>111</v>
      </c>
      <c r="C46" s="10" t="s">
        <v>53</v>
      </c>
      <c r="D46" s="11">
        <v>800</v>
      </c>
      <c r="E46" s="15" t="s">
        <v>9</v>
      </c>
      <c r="F46" s="14"/>
      <c r="G46" s="14"/>
      <c r="H46" s="14"/>
      <c r="I46" s="14"/>
      <c r="J46" s="14"/>
      <c r="K46" s="19"/>
      <c r="L46" s="56"/>
    </row>
    <row r="47" spans="1:12" ht="53.25" customHeight="1">
      <c r="A47" s="8">
        <v>45</v>
      </c>
      <c r="B47" s="9">
        <v>112</v>
      </c>
      <c r="C47" s="10" t="s">
        <v>54</v>
      </c>
      <c r="D47" s="11">
        <v>30</v>
      </c>
      <c r="E47" s="15" t="s">
        <v>9</v>
      </c>
      <c r="F47" s="14"/>
      <c r="G47" s="14"/>
      <c r="H47" s="14"/>
      <c r="I47" s="14"/>
      <c r="J47" s="14"/>
      <c r="K47" s="19"/>
      <c r="L47" s="56"/>
    </row>
    <row r="48" spans="1:12" ht="52.5" customHeight="1">
      <c r="A48" s="8">
        <v>46</v>
      </c>
      <c r="B48" s="9">
        <v>113</v>
      </c>
      <c r="C48" s="10" t="s">
        <v>55</v>
      </c>
      <c r="D48" s="11">
        <v>350</v>
      </c>
      <c r="E48" s="15" t="s">
        <v>9</v>
      </c>
      <c r="F48" s="14"/>
      <c r="G48" s="14"/>
      <c r="H48" s="14"/>
      <c r="I48" s="14"/>
      <c r="J48" s="14"/>
      <c r="K48" s="19"/>
      <c r="L48" s="56"/>
    </row>
    <row r="49" spans="1:12" ht="47.25" customHeight="1">
      <c r="A49" s="8">
        <v>47</v>
      </c>
      <c r="B49" s="9">
        <v>114</v>
      </c>
      <c r="C49" s="10" t="s">
        <v>56</v>
      </c>
      <c r="D49" s="11">
        <v>50</v>
      </c>
      <c r="E49" s="15" t="s">
        <v>9</v>
      </c>
      <c r="F49" s="14"/>
      <c r="G49" s="14"/>
      <c r="H49" s="14"/>
      <c r="I49" s="14"/>
      <c r="J49" s="14"/>
      <c r="K49" s="19"/>
      <c r="L49" s="56"/>
    </row>
    <row r="50" spans="1:12" ht="38.25">
      <c r="A50" s="8">
        <v>48</v>
      </c>
      <c r="B50" s="9">
        <v>115</v>
      </c>
      <c r="C50" s="10" t="s">
        <v>57</v>
      </c>
      <c r="D50" s="11">
        <v>15</v>
      </c>
      <c r="E50" s="15" t="s">
        <v>9</v>
      </c>
      <c r="F50" s="14"/>
      <c r="G50" s="14"/>
      <c r="H50" s="14"/>
      <c r="I50" s="14"/>
      <c r="J50" s="14"/>
      <c r="K50" s="19"/>
      <c r="L50" s="56"/>
    </row>
    <row r="51" spans="1:12" ht="38.25">
      <c r="A51" s="8">
        <v>49</v>
      </c>
      <c r="B51" s="9">
        <v>116</v>
      </c>
      <c r="C51" s="10" t="s">
        <v>58</v>
      </c>
      <c r="D51" s="11">
        <v>30</v>
      </c>
      <c r="E51" s="15" t="s">
        <v>9</v>
      </c>
      <c r="F51" s="14"/>
      <c r="G51" s="14"/>
      <c r="H51" s="14"/>
      <c r="I51" s="14"/>
      <c r="J51" s="14"/>
      <c r="K51" s="19"/>
      <c r="L51" s="56"/>
    </row>
    <row r="52" spans="1:12" ht="50.25" customHeight="1">
      <c r="A52" s="8">
        <v>50</v>
      </c>
      <c r="B52" s="9">
        <v>117</v>
      </c>
      <c r="C52" s="10" t="s">
        <v>59</v>
      </c>
      <c r="D52" s="11">
        <v>1000</v>
      </c>
      <c r="E52" s="15" t="s">
        <v>9</v>
      </c>
      <c r="F52" s="14"/>
      <c r="G52" s="14"/>
      <c r="H52" s="14"/>
      <c r="I52" s="14"/>
      <c r="J52" s="14"/>
      <c r="K52" s="24"/>
      <c r="L52" s="59"/>
    </row>
    <row r="53" spans="1:12" ht="38.25" customHeight="1">
      <c r="A53" s="8">
        <v>51</v>
      </c>
      <c r="B53" s="9">
        <v>118</v>
      </c>
      <c r="C53" s="10" t="s">
        <v>60</v>
      </c>
      <c r="D53" s="11">
        <v>50</v>
      </c>
      <c r="E53" s="15" t="s">
        <v>9</v>
      </c>
      <c r="F53" s="14"/>
      <c r="G53" s="14"/>
      <c r="H53" s="14"/>
      <c r="I53" s="14"/>
      <c r="J53" s="14"/>
      <c r="K53" s="19"/>
      <c r="L53" s="56"/>
    </row>
    <row r="54" spans="1:12" ht="38.25">
      <c r="A54" s="8">
        <v>52</v>
      </c>
      <c r="B54" s="9">
        <v>119</v>
      </c>
      <c r="C54" s="10" t="s">
        <v>61</v>
      </c>
      <c r="D54" s="11">
        <v>25</v>
      </c>
      <c r="E54" s="15" t="s">
        <v>9</v>
      </c>
      <c r="F54" s="14"/>
      <c r="G54" s="14"/>
      <c r="H54" s="14"/>
      <c r="I54" s="14"/>
      <c r="J54" s="14"/>
      <c r="K54" s="19"/>
      <c r="L54" s="56"/>
    </row>
    <row r="55" spans="1:12" ht="38.25">
      <c r="A55" s="8">
        <v>53</v>
      </c>
      <c r="B55" s="9">
        <v>120</v>
      </c>
      <c r="C55" s="10" t="s">
        <v>62</v>
      </c>
      <c r="D55" s="11">
        <v>300</v>
      </c>
      <c r="E55" s="15" t="s">
        <v>9</v>
      </c>
      <c r="F55" s="14"/>
      <c r="G55" s="14"/>
      <c r="H55" s="14"/>
      <c r="I55" s="14"/>
      <c r="J55" s="14"/>
      <c r="K55" s="24"/>
      <c r="L55" s="59"/>
    </row>
    <row r="56" spans="1:12" ht="25.5">
      <c r="A56" s="8">
        <v>54</v>
      </c>
      <c r="B56" s="9">
        <v>121</v>
      </c>
      <c r="C56" s="10" t="s">
        <v>63</v>
      </c>
      <c r="D56" s="11">
        <v>30</v>
      </c>
      <c r="E56" s="15" t="s">
        <v>9</v>
      </c>
      <c r="F56" s="14"/>
      <c r="G56" s="14"/>
      <c r="H56" s="14"/>
      <c r="I56" s="14"/>
      <c r="J56" s="14"/>
      <c r="K56" s="19"/>
      <c r="L56" s="56"/>
    </row>
    <row r="57" spans="1:12" ht="25.5">
      <c r="A57" s="8">
        <v>55</v>
      </c>
      <c r="B57" s="9">
        <v>122</v>
      </c>
      <c r="C57" s="10" t="s">
        <v>64</v>
      </c>
      <c r="D57" s="11">
        <v>2500</v>
      </c>
      <c r="E57" s="15" t="s">
        <v>9</v>
      </c>
      <c r="F57" s="14"/>
      <c r="G57" s="14"/>
      <c r="H57" s="14"/>
      <c r="I57" s="14"/>
      <c r="J57" s="14"/>
      <c r="K57" s="16"/>
      <c r="L57" s="58"/>
    </row>
    <row r="58" spans="1:12" ht="89.25">
      <c r="A58" s="8">
        <v>56</v>
      </c>
      <c r="B58" s="9">
        <v>123</v>
      </c>
      <c r="C58" s="10" t="s">
        <v>65</v>
      </c>
      <c r="D58" s="11">
        <v>20</v>
      </c>
      <c r="E58" s="15" t="s">
        <v>9</v>
      </c>
      <c r="F58" s="14"/>
      <c r="G58" s="14"/>
      <c r="H58" s="14"/>
      <c r="I58" s="14"/>
      <c r="J58" s="14"/>
      <c r="K58" s="16"/>
      <c r="L58" s="58"/>
    </row>
    <row r="59" spans="1:12" ht="38.25">
      <c r="A59" s="8">
        <v>57</v>
      </c>
      <c r="B59" s="9">
        <v>125</v>
      </c>
      <c r="C59" s="10" t="s">
        <v>66</v>
      </c>
      <c r="D59" s="11">
        <v>150</v>
      </c>
      <c r="E59" s="15" t="s">
        <v>9</v>
      </c>
      <c r="F59" s="14"/>
      <c r="G59" s="14"/>
      <c r="H59" s="14"/>
      <c r="I59" s="14"/>
      <c r="J59" s="14"/>
      <c r="K59" s="16"/>
      <c r="L59" s="58"/>
    </row>
    <row r="60" spans="1:12" ht="57.75" customHeight="1">
      <c r="A60" s="8">
        <v>58</v>
      </c>
      <c r="B60" s="9">
        <v>128</v>
      </c>
      <c r="C60" s="10" t="s">
        <v>67</v>
      </c>
      <c r="D60" s="11">
        <v>3000</v>
      </c>
      <c r="E60" s="15" t="s">
        <v>9</v>
      </c>
      <c r="F60" s="14"/>
      <c r="G60" s="14"/>
      <c r="H60" s="14"/>
      <c r="I60" s="14"/>
      <c r="J60" s="14"/>
      <c r="K60" s="16"/>
      <c r="L60" s="58"/>
    </row>
    <row r="61" spans="1:12" ht="63.75">
      <c r="A61" s="8">
        <v>59</v>
      </c>
      <c r="B61" s="9">
        <v>130</v>
      </c>
      <c r="C61" s="10" t="s">
        <v>68</v>
      </c>
      <c r="D61" s="11">
        <v>200</v>
      </c>
      <c r="E61" s="15" t="s">
        <v>9</v>
      </c>
      <c r="F61" s="14"/>
      <c r="G61" s="14"/>
      <c r="H61" s="14"/>
      <c r="I61" s="14"/>
      <c r="J61" s="14"/>
      <c r="K61" s="16"/>
      <c r="L61" s="58"/>
    </row>
    <row r="62" spans="1:12" s="18" customFormat="1" ht="54" customHeight="1">
      <c r="A62" s="8">
        <v>60</v>
      </c>
      <c r="B62" s="25">
        <v>131</v>
      </c>
      <c r="C62" s="10" t="s">
        <v>69</v>
      </c>
      <c r="D62" s="11">
        <v>2000</v>
      </c>
      <c r="E62" s="15" t="s">
        <v>9</v>
      </c>
      <c r="F62" s="13"/>
      <c r="G62" s="13"/>
      <c r="H62" s="13"/>
      <c r="I62" s="13"/>
      <c r="J62" s="13"/>
      <c r="K62" s="20"/>
      <c r="L62" s="58"/>
    </row>
    <row r="63" spans="1:12" ht="38.25">
      <c r="A63" s="8">
        <v>61</v>
      </c>
      <c r="B63" s="9">
        <v>132</v>
      </c>
      <c r="C63" s="10" t="s">
        <v>70</v>
      </c>
      <c r="D63" s="11">
        <v>200</v>
      </c>
      <c r="E63" s="15" t="s">
        <v>9</v>
      </c>
      <c r="F63" s="14"/>
      <c r="G63" s="13"/>
      <c r="H63" s="14"/>
      <c r="I63" s="13"/>
      <c r="J63" s="13"/>
      <c r="K63" s="16"/>
      <c r="L63" s="58"/>
    </row>
    <row r="64" spans="1:12" ht="38.25">
      <c r="A64" s="8">
        <v>62</v>
      </c>
      <c r="B64" s="9">
        <v>133</v>
      </c>
      <c r="C64" s="10" t="s">
        <v>71</v>
      </c>
      <c r="D64" s="11">
        <v>150</v>
      </c>
      <c r="E64" s="15" t="s">
        <v>9</v>
      </c>
      <c r="F64" s="14"/>
      <c r="G64" s="13"/>
      <c r="H64" s="14"/>
      <c r="I64" s="14"/>
      <c r="J64" s="14"/>
      <c r="K64" s="16"/>
      <c r="L64" s="58"/>
    </row>
    <row r="65" spans="1:12" ht="25.5">
      <c r="A65" s="8">
        <v>63</v>
      </c>
      <c r="B65" s="9">
        <v>135</v>
      </c>
      <c r="C65" s="10" t="s">
        <v>72</v>
      </c>
      <c r="D65" s="11">
        <v>200</v>
      </c>
      <c r="E65" s="15" t="s">
        <v>9</v>
      </c>
      <c r="F65" s="14"/>
      <c r="G65" s="14"/>
      <c r="H65" s="14"/>
      <c r="I65" s="14"/>
      <c r="J65" s="14"/>
      <c r="K65" s="16"/>
      <c r="L65" s="58"/>
    </row>
    <row r="66" spans="1:12" ht="42" customHeight="1">
      <c r="A66" s="8">
        <v>64</v>
      </c>
      <c r="B66" s="9">
        <v>138</v>
      </c>
      <c r="C66" s="10" t="s">
        <v>73</v>
      </c>
      <c r="D66" s="11">
        <v>2000</v>
      </c>
      <c r="E66" s="15" t="s">
        <v>9</v>
      </c>
      <c r="F66" s="14"/>
      <c r="G66" s="14"/>
      <c r="H66" s="14"/>
      <c r="I66" s="14"/>
      <c r="J66" s="14"/>
      <c r="K66" s="16"/>
      <c r="L66" s="58"/>
    </row>
    <row r="67" spans="1:12" ht="25.5">
      <c r="A67" s="8">
        <v>65</v>
      </c>
      <c r="B67" s="9">
        <v>140</v>
      </c>
      <c r="C67" s="10" t="s">
        <v>74</v>
      </c>
      <c r="D67" s="11">
        <v>300</v>
      </c>
      <c r="E67" s="15" t="s">
        <v>9</v>
      </c>
      <c r="F67" s="14"/>
      <c r="G67" s="14"/>
      <c r="H67" s="14"/>
      <c r="I67" s="14"/>
      <c r="J67" s="14"/>
      <c r="K67" s="16"/>
      <c r="L67" s="58"/>
    </row>
    <row r="68" spans="1:12" ht="25.5">
      <c r="A68" s="8">
        <v>66</v>
      </c>
      <c r="B68" s="9">
        <v>141</v>
      </c>
      <c r="C68" s="10" t="s">
        <v>75</v>
      </c>
      <c r="D68" s="11">
        <v>400</v>
      </c>
      <c r="E68" s="15" t="s">
        <v>9</v>
      </c>
      <c r="F68" s="14"/>
      <c r="G68" s="14"/>
      <c r="H68" s="14"/>
      <c r="I68" s="14"/>
      <c r="J68" s="14"/>
      <c r="K68" s="16"/>
      <c r="L68" s="58"/>
    </row>
    <row r="69" spans="1:12" ht="25.5">
      <c r="A69" s="8">
        <v>67</v>
      </c>
      <c r="B69" s="9">
        <v>142</v>
      </c>
      <c r="C69" s="10" t="s">
        <v>76</v>
      </c>
      <c r="D69" s="11">
        <v>150</v>
      </c>
      <c r="E69" s="15" t="s">
        <v>9</v>
      </c>
      <c r="F69" s="14"/>
      <c r="G69" s="14"/>
      <c r="H69" s="14"/>
      <c r="I69" s="14"/>
      <c r="J69" s="14"/>
      <c r="K69" s="16"/>
      <c r="L69" s="58"/>
    </row>
    <row r="70" spans="1:12" ht="25.5">
      <c r="A70" s="8">
        <v>68</v>
      </c>
      <c r="B70" s="9">
        <v>144</v>
      </c>
      <c r="C70" s="10" t="s">
        <v>77</v>
      </c>
      <c r="D70" s="11">
        <v>100</v>
      </c>
      <c r="E70" s="15" t="s">
        <v>9</v>
      </c>
      <c r="F70" s="14"/>
      <c r="G70" s="14"/>
      <c r="H70" s="14"/>
      <c r="I70" s="14"/>
      <c r="J70" s="14"/>
      <c r="K70" s="16"/>
      <c r="L70" s="58"/>
    </row>
    <row r="71" spans="1:12" ht="25.5">
      <c r="A71" s="8">
        <v>69</v>
      </c>
      <c r="B71" s="9">
        <v>146</v>
      </c>
      <c r="C71" s="10" t="s">
        <v>78</v>
      </c>
      <c r="D71" s="11">
        <v>200</v>
      </c>
      <c r="E71" s="15" t="s">
        <v>9</v>
      </c>
      <c r="F71" s="14"/>
      <c r="G71" s="14"/>
      <c r="H71" s="14"/>
      <c r="I71" s="14"/>
      <c r="J71" s="14"/>
      <c r="K71" s="16"/>
      <c r="L71" s="58"/>
    </row>
    <row r="72" spans="1:12" ht="38.25">
      <c r="A72" s="8">
        <v>70</v>
      </c>
      <c r="B72" s="9">
        <v>147</v>
      </c>
      <c r="C72" s="10" t="s">
        <v>79</v>
      </c>
      <c r="D72" s="11">
        <v>8000</v>
      </c>
      <c r="E72" s="15" t="s">
        <v>9</v>
      </c>
      <c r="F72" s="14"/>
      <c r="G72" s="14"/>
      <c r="H72" s="14"/>
      <c r="I72" s="14"/>
      <c r="J72" s="14"/>
      <c r="K72" s="19"/>
      <c r="L72" s="56"/>
    </row>
    <row r="73" spans="1:12" ht="38.25">
      <c r="A73" s="8">
        <v>71</v>
      </c>
      <c r="B73" s="9">
        <v>150</v>
      </c>
      <c r="C73" s="10" t="s">
        <v>80</v>
      </c>
      <c r="D73" s="11">
        <v>10000</v>
      </c>
      <c r="E73" s="15" t="s">
        <v>9</v>
      </c>
      <c r="F73" s="14"/>
      <c r="G73" s="14"/>
      <c r="H73" s="14"/>
      <c r="I73" s="14"/>
      <c r="J73" s="14"/>
      <c r="K73" s="19"/>
      <c r="L73" s="56"/>
    </row>
    <row r="74" spans="1:12" ht="12.75">
      <c r="A74" s="8">
        <v>72</v>
      </c>
      <c r="B74" s="9">
        <v>152</v>
      </c>
      <c r="C74" s="10" t="s">
        <v>81</v>
      </c>
      <c r="D74" s="11">
        <v>1550</v>
      </c>
      <c r="E74" s="15" t="s">
        <v>9</v>
      </c>
      <c r="F74" s="14"/>
      <c r="G74" s="14"/>
      <c r="H74" s="14"/>
      <c r="I74" s="14"/>
      <c r="J74" s="14"/>
      <c r="K74" s="19"/>
      <c r="L74" s="56"/>
    </row>
    <row r="75" spans="1:12" ht="51">
      <c r="A75" s="8">
        <v>73</v>
      </c>
      <c r="B75" s="9">
        <v>155</v>
      </c>
      <c r="C75" s="10" t="s">
        <v>82</v>
      </c>
      <c r="D75" s="11">
        <v>500</v>
      </c>
      <c r="E75" s="15" t="s">
        <v>13</v>
      </c>
      <c r="F75" s="14"/>
      <c r="G75" s="14"/>
      <c r="H75" s="14"/>
      <c r="I75" s="14"/>
      <c r="J75" s="14"/>
      <c r="K75" s="19"/>
      <c r="L75" s="56"/>
    </row>
    <row r="76" spans="1:12" ht="51">
      <c r="A76" s="8">
        <v>74</v>
      </c>
      <c r="B76" s="9">
        <v>156</v>
      </c>
      <c r="C76" s="10" t="s">
        <v>83</v>
      </c>
      <c r="D76" s="11">
        <v>700</v>
      </c>
      <c r="E76" s="15" t="s">
        <v>13</v>
      </c>
      <c r="F76" s="14"/>
      <c r="G76" s="14"/>
      <c r="H76" s="14"/>
      <c r="I76" s="14"/>
      <c r="J76" s="14"/>
      <c r="K76" s="19"/>
      <c r="L76" s="56"/>
    </row>
    <row r="77" spans="1:12" ht="51">
      <c r="A77" s="8">
        <v>75</v>
      </c>
      <c r="B77" s="9">
        <v>157</v>
      </c>
      <c r="C77" s="10" t="s">
        <v>84</v>
      </c>
      <c r="D77" s="11">
        <v>700</v>
      </c>
      <c r="E77" s="15" t="s">
        <v>13</v>
      </c>
      <c r="F77" s="14"/>
      <c r="G77" s="14"/>
      <c r="H77" s="14"/>
      <c r="I77" s="14"/>
      <c r="J77" s="14"/>
      <c r="K77" s="19"/>
      <c r="L77" s="56"/>
    </row>
    <row r="78" spans="1:12" ht="147.75" customHeight="1">
      <c r="A78" s="8">
        <v>76</v>
      </c>
      <c r="B78" s="9">
        <v>160</v>
      </c>
      <c r="C78" s="10" t="s">
        <v>85</v>
      </c>
      <c r="D78" s="11">
        <v>6000</v>
      </c>
      <c r="E78" s="15" t="s">
        <v>13</v>
      </c>
      <c r="F78" s="14"/>
      <c r="G78" s="14"/>
      <c r="H78" s="14"/>
      <c r="I78" s="14"/>
      <c r="J78" s="14"/>
      <c r="K78" s="19"/>
      <c r="L78" s="56"/>
    </row>
    <row r="79" spans="1:12" ht="160.5" customHeight="1">
      <c r="A79" s="8">
        <v>77</v>
      </c>
      <c r="B79" s="9">
        <v>161</v>
      </c>
      <c r="C79" s="10" t="s">
        <v>86</v>
      </c>
      <c r="D79" s="11">
        <v>1500</v>
      </c>
      <c r="E79" s="15" t="s">
        <v>87</v>
      </c>
      <c r="F79" s="14"/>
      <c r="G79" s="14"/>
      <c r="H79" s="14"/>
      <c r="I79" s="14"/>
      <c r="J79" s="14"/>
      <c r="K79" s="19"/>
      <c r="L79" s="56"/>
    </row>
    <row r="80" spans="1:12" ht="75" customHeight="1">
      <c r="A80" s="8">
        <v>78</v>
      </c>
      <c r="B80" s="9">
        <v>162</v>
      </c>
      <c r="C80" s="10" t="s">
        <v>88</v>
      </c>
      <c r="D80" s="11">
        <v>300</v>
      </c>
      <c r="E80" s="15" t="s">
        <v>9</v>
      </c>
      <c r="F80" s="13"/>
      <c r="G80" s="13"/>
      <c r="H80" s="13"/>
      <c r="I80" s="13"/>
      <c r="J80" s="14"/>
      <c r="K80" s="19"/>
      <c r="L80" s="56"/>
    </row>
    <row r="81" spans="1:12" ht="25.5">
      <c r="A81" s="8">
        <v>79</v>
      </c>
      <c r="B81" s="9">
        <v>163</v>
      </c>
      <c r="C81" s="10" t="s">
        <v>89</v>
      </c>
      <c r="D81" s="11">
        <v>200</v>
      </c>
      <c r="E81" s="15" t="s">
        <v>9</v>
      </c>
      <c r="F81" s="14"/>
      <c r="G81" s="14"/>
      <c r="H81" s="14"/>
      <c r="I81" s="14"/>
      <c r="J81" s="14"/>
      <c r="K81" s="19"/>
      <c r="L81" s="56"/>
    </row>
    <row r="82" spans="1:12" ht="25.5">
      <c r="A82" s="8">
        <v>80</v>
      </c>
      <c r="B82" s="9">
        <v>164</v>
      </c>
      <c r="C82" s="10" t="s">
        <v>90</v>
      </c>
      <c r="D82" s="11">
        <v>700</v>
      </c>
      <c r="E82" s="15" t="s">
        <v>9</v>
      </c>
      <c r="F82" s="14"/>
      <c r="G82" s="14"/>
      <c r="H82" s="14"/>
      <c r="I82" s="14"/>
      <c r="J82" s="14"/>
      <c r="K82" s="24"/>
      <c r="L82" s="59"/>
    </row>
    <row r="83" spans="1:12" ht="25.5">
      <c r="A83" s="8">
        <v>81</v>
      </c>
      <c r="B83" s="9">
        <v>166</v>
      </c>
      <c r="C83" s="10" t="s">
        <v>91</v>
      </c>
      <c r="D83" s="11">
        <v>2</v>
      </c>
      <c r="E83" s="15" t="s">
        <v>13</v>
      </c>
      <c r="F83" s="14"/>
      <c r="G83" s="14"/>
      <c r="H83" s="14"/>
      <c r="I83" s="14"/>
      <c r="J83" s="14"/>
      <c r="K83" s="24"/>
      <c r="L83" s="59"/>
    </row>
    <row r="84" spans="1:12" ht="25.5">
      <c r="A84" s="8">
        <v>82</v>
      </c>
      <c r="B84" s="9">
        <v>168</v>
      </c>
      <c r="C84" s="10" t="s">
        <v>92</v>
      </c>
      <c r="D84" s="11">
        <v>120</v>
      </c>
      <c r="E84" s="15" t="s">
        <v>9</v>
      </c>
      <c r="F84" s="14"/>
      <c r="G84" s="14"/>
      <c r="H84" s="14"/>
      <c r="I84" s="14"/>
      <c r="J84" s="14"/>
      <c r="K84" s="19"/>
      <c r="L84" s="56"/>
    </row>
    <row r="85" spans="1:12" ht="25.5">
      <c r="A85" s="8">
        <v>83</v>
      </c>
      <c r="B85" s="9">
        <v>169</v>
      </c>
      <c r="C85" s="10" t="s">
        <v>93</v>
      </c>
      <c r="D85" s="11">
        <v>120</v>
      </c>
      <c r="E85" s="15" t="s">
        <v>9</v>
      </c>
      <c r="F85" s="14"/>
      <c r="G85" s="14"/>
      <c r="H85" s="14"/>
      <c r="I85" s="14"/>
      <c r="J85" s="14"/>
      <c r="K85" s="19"/>
      <c r="L85" s="56"/>
    </row>
    <row r="86" spans="1:12" ht="140.25">
      <c r="A86" s="8">
        <v>84</v>
      </c>
      <c r="B86" s="9">
        <v>178</v>
      </c>
      <c r="C86" s="10" t="s">
        <v>94</v>
      </c>
      <c r="D86" s="11">
        <v>50</v>
      </c>
      <c r="E86" s="15" t="s">
        <v>13</v>
      </c>
      <c r="F86" s="14"/>
      <c r="G86" s="14"/>
      <c r="H86" s="14"/>
      <c r="I86" s="14"/>
      <c r="J86" s="14"/>
      <c r="K86" s="19"/>
      <c r="L86" s="56"/>
    </row>
    <row r="87" spans="1:12" ht="127.5">
      <c r="A87" s="8">
        <v>85</v>
      </c>
      <c r="B87" s="9">
        <v>181</v>
      </c>
      <c r="C87" s="10" t="s">
        <v>95</v>
      </c>
      <c r="D87" s="11">
        <v>50</v>
      </c>
      <c r="E87" s="15" t="s">
        <v>13</v>
      </c>
      <c r="F87" s="14"/>
      <c r="G87" s="14"/>
      <c r="H87" s="14"/>
      <c r="I87" s="14"/>
      <c r="J87" s="14"/>
      <c r="K87" s="16"/>
      <c r="L87" s="58"/>
    </row>
    <row r="88" spans="1:12" ht="36.75" customHeight="1">
      <c r="A88" s="8">
        <v>86</v>
      </c>
      <c r="B88" s="9">
        <v>182</v>
      </c>
      <c r="C88" s="10" t="s">
        <v>96</v>
      </c>
      <c r="D88" s="11">
        <v>1000</v>
      </c>
      <c r="E88" s="15" t="s">
        <v>87</v>
      </c>
      <c r="F88" s="14"/>
      <c r="G88" s="14"/>
      <c r="H88" s="14"/>
      <c r="I88" s="14"/>
      <c r="J88" s="14"/>
      <c r="K88" s="16"/>
      <c r="L88" s="58"/>
    </row>
    <row r="89" spans="1:12" ht="51">
      <c r="A89" s="8">
        <v>87</v>
      </c>
      <c r="B89" s="9">
        <v>183</v>
      </c>
      <c r="C89" s="10" t="s">
        <v>97</v>
      </c>
      <c r="D89" s="11">
        <v>15</v>
      </c>
      <c r="E89" s="15" t="s">
        <v>87</v>
      </c>
      <c r="F89" s="14"/>
      <c r="G89" s="14"/>
      <c r="H89" s="14"/>
      <c r="I89" s="14"/>
      <c r="J89" s="14"/>
      <c r="K89" s="16"/>
      <c r="L89" s="58"/>
    </row>
    <row r="90" spans="1:12" ht="38.25">
      <c r="A90" s="8">
        <v>88</v>
      </c>
      <c r="B90" s="9">
        <v>185</v>
      </c>
      <c r="C90" s="10" t="s">
        <v>98</v>
      </c>
      <c r="D90" s="11">
        <v>30</v>
      </c>
      <c r="E90" s="15" t="s">
        <v>87</v>
      </c>
      <c r="F90" s="14"/>
      <c r="G90" s="14"/>
      <c r="H90" s="14"/>
      <c r="I90" s="14"/>
      <c r="J90" s="14"/>
      <c r="K90" s="16"/>
      <c r="L90" s="58"/>
    </row>
    <row r="91" spans="1:12" ht="89.25">
      <c r="A91" s="8">
        <v>89</v>
      </c>
      <c r="B91" s="9">
        <v>187</v>
      </c>
      <c r="C91" s="10" t="s">
        <v>99</v>
      </c>
      <c r="D91" s="27">
        <v>100</v>
      </c>
      <c r="E91" s="15" t="s">
        <v>9</v>
      </c>
      <c r="F91" s="28"/>
      <c r="G91" s="29"/>
      <c r="H91" s="14"/>
      <c r="I91" s="14"/>
      <c r="J91" s="14"/>
      <c r="K91" s="16"/>
      <c r="L91" s="58"/>
    </row>
    <row r="92" spans="1:12" ht="89.25">
      <c r="A92" s="8">
        <v>90</v>
      </c>
      <c r="B92" s="9">
        <v>188</v>
      </c>
      <c r="C92" s="10" t="s">
        <v>100</v>
      </c>
      <c r="D92" s="27">
        <v>150</v>
      </c>
      <c r="E92" s="15" t="s">
        <v>9</v>
      </c>
      <c r="F92" s="28"/>
      <c r="G92" s="29"/>
      <c r="H92" s="14"/>
      <c r="I92" s="14"/>
      <c r="J92" s="14"/>
      <c r="K92" s="16"/>
      <c r="L92" s="58"/>
    </row>
    <row r="93" spans="1:12" ht="89.25">
      <c r="A93" s="8">
        <v>91</v>
      </c>
      <c r="B93" s="9">
        <v>189</v>
      </c>
      <c r="C93" s="10" t="s">
        <v>101</v>
      </c>
      <c r="D93" s="27">
        <v>100</v>
      </c>
      <c r="E93" s="15" t="s">
        <v>9</v>
      </c>
      <c r="F93" s="28"/>
      <c r="G93" s="29"/>
      <c r="H93" s="14"/>
      <c r="I93" s="14"/>
      <c r="J93" s="14"/>
      <c r="K93" s="16"/>
      <c r="L93" s="58"/>
    </row>
    <row r="94" spans="1:12" ht="76.5">
      <c r="A94" s="8">
        <v>92</v>
      </c>
      <c r="B94" s="9">
        <v>190</v>
      </c>
      <c r="C94" s="10" t="s">
        <v>102</v>
      </c>
      <c r="D94" s="27">
        <v>20</v>
      </c>
      <c r="E94" s="15" t="s">
        <v>87</v>
      </c>
      <c r="F94" s="28"/>
      <c r="G94" s="29"/>
      <c r="H94" s="14"/>
      <c r="I94" s="14"/>
      <c r="J94" s="14"/>
      <c r="K94" s="16"/>
      <c r="L94" s="58"/>
    </row>
    <row r="95" spans="1:12" ht="128.25" customHeight="1">
      <c r="A95" s="8">
        <v>93</v>
      </c>
      <c r="B95" s="9">
        <v>196</v>
      </c>
      <c r="C95" s="10" t="s">
        <v>103</v>
      </c>
      <c r="D95" s="11">
        <v>2</v>
      </c>
      <c r="E95" s="30" t="s">
        <v>13</v>
      </c>
      <c r="F95" s="31"/>
      <c r="G95" s="31"/>
      <c r="H95" s="14"/>
      <c r="I95" s="14"/>
      <c r="J95" s="14"/>
      <c r="K95" s="32"/>
      <c r="L95" s="60"/>
    </row>
    <row r="96" spans="1:12" ht="409.5" customHeight="1">
      <c r="A96" s="8">
        <v>94</v>
      </c>
      <c r="B96" s="9">
        <v>197</v>
      </c>
      <c r="C96" s="10" t="s">
        <v>104</v>
      </c>
      <c r="D96" s="27">
        <v>450</v>
      </c>
      <c r="E96" s="30" t="s">
        <v>13</v>
      </c>
      <c r="F96" s="31"/>
      <c r="G96" s="31"/>
      <c r="H96" s="14"/>
      <c r="I96" s="14"/>
      <c r="J96" s="14"/>
      <c r="K96" s="16"/>
      <c r="L96" s="58"/>
    </row>
    <row r="97" spans="1:12" ht="91.5" customHeight="1">
      <c r="A97" s="8">
        <v>95</v>
      </c>
      <c r="B97" s="9">
        <v>198</v>
      </c>
      <c r="C97" s="10" t="s">
        <v>105</v>
      </c>
      <c r="D97" s="27">
        <v>64</v>
      </c>
      <c r="E97" s="30" t="s">
        <v>106</v>
      </c>
      <c r="F97" s="31"/>
      <c r="G97" s="31"/>
      <c r="H97" s="14"/>
      <c r="I97" s="14"/>
      <c r="J97" s="14"/>
      <c r="K97" s="16"/>
      <c r="L97" s="58"/>
    </row>
    <row r="98" spans="1:12" ht="39.75" customHeight="1">
      <c r="A98" s="8">
        <v>96</v>
      </c>
      <c r="B98" s="9">
        <v>199</v>
      </c>
      <c r="C98" s="10" t="s">
        <v>107</v>
      </c>
      <c r="D98" s="27">
        <v>60</v>
      </c>
      <c r="E98" s="30" t="s">
        <v>106</v>
      </c>
      <c r="F98" s="31"/>
      <c r="G98" s="31"/>
      <c r="H98" s="14"/>
      <c r="I98" s="14"/>
      <c r="J98" s="14"/>
      <c r="K98" s="16"/>
      <c r="L98" s="58"/>
    </row>
    <row r="99" spans="1:12" ht="88.5" customHeight="1">
      <c r="A99" s="8">
        <v>97</v>
      </c>
      <c r="B99" s="9">
        <v>200</v>
      </c>
      <c r="C99" s="10" t="s">
        <v>108</v>
      </c>
      <c r="D99" s="27">
        <v>2400</v>
      </c>
      <c r="E99" s="30" t="s">
        <v>106</v>
      </c>
      <c r="F99" s="31"/>
      <c r="G99" s="31"/>
      <c r="H99" s="14"/>
      <c r="I99" s="14"/>
      <c r="J99" s="14"/>
      <c r="K99" s="16"/>
      <c r="L99" s="58"/>
    </row>
    <row r="100" spans="1:12" ht="15" customHeight="1">
      <c r="A100" s="33"/>
      <c r="B100" s="34"/>
      <c r="C100" s="35" t="s">
        <v>109</v>
      </c>
      <c r="D100" s="36"/>
      <c r="E100" s="37"/>
      <c r="F100" s="38"/>
      <c r="G100" s="38"/>
      <c r="H100" s="39"/>
      <c r="I100" s="39"/>
      <c r="J100" s="39"/>
      <c r="K100" s="39"/>
      <c r="L100" s="39"/>
    </row>
    <row r="102" spans="4:10" ht="12.75">
      <c r="D102"/>
      <c r="E102" t="s">
        <v>126</v>
      </c>
      <c r="F102"/>
      <c r="G102"/>
      <c r="H102"/>
      <c r="I102"/>
      <c r="J102" s="69"/>
    </row>
    <row r="103" spans="4:10" ht="12.75">
      <c r="D103"/>
      <c r="E103" t="s">
        <v>127</v>
      </c>
      <c r="F103"/>
      <c r="G103"/>
      <c r="H103"/>
      <c r="I103"/>
      <c r="J103" s="69"/>
    </row>
  </sheetData>
  <sheetProtection selectLockedCells="1" selectUnlockedCells="1"/>
  <printOptions/>
  <pageMargins left="0.7874015748031497" right="0.7874015748031497" top="1.0236220472440944" bottom="1.0236220472440944" header="0.7874015748031497" footer="0.7874015748031497"/>
  <pageSetup firstPageNumber="1" useFirstPageNumber="1" horizontalDpi="300" verticalDpi="300" orientation="landscape" paperSize="9" scale="63"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C14" sqref="C14"/>
    </sheetView>
  </sheetViews>
  <sheetFormatPr defaultColWidth="11.57421875" defaultRowHeight="12.75"/>
  <cols>
    <col min="1" max="1" width="3.7109375" style="0" customWidth="1"/>
    <col min="2" max="2" width="6.8515625" style="0" customWidth="1"/>
    <col min="3" max="3" width="33.8515625" style="0" customWidth="1"/>
    <col min="4" max="4" width="7.00390625" style="0" customWidth="1"/>
    <col min="5" max="5" width="7.28125" style="0" customWidth="1"/>
    <col min="6" max="6" width="14.00390625" style="0" customWidth="1"/>
    <col min="7" max="7" width="13.421875" style="0" customWidth="1"/>
    <col min="8" max="8" width="14.8515625" style="0" customWidth="1"/>
    <col min="9" max="9" width="13.7109375" style="0" customWidth="1"/>
    <col min="10" max="10" width="11.421875" style="0" customWidth="1"/>
    <col min="11" max="12" width="11.28125" style="0" customWidth="1"/>
    <col min="13" max="251" width="9.140625" style="0" customWidth="1"/>
  </cols>
  <sheetData>
    <row r="1" ht="18">
      <c r="A1" s="70" t="s">
        <v>129</v>
      </c>
    </row>
    <row r="2" spans="1:12" ht="33.75">
      <c r="A2" s="40" t="s">
        <v>0</v>
      </c>
      <c r="B2" s="41" t="s">
        <v>1</v>
      </c>
      <c r="C2" s="66" t="s">
        <v>2</v>
      </c>
      <c r="D2" s="67" t="s">
        <v>125</v>
      </c>
      <c r="E2" s="67" t="s">
        <v>3</v>
      </c>
      <c r="F2" s="68" t="s">
        <v>4</v>
      </c>
      <c r="G2" s="68" t="s">
        <v>5</v>
      </c>
      <c r="H2" s="68" t="s">
        <v>6</v>
      </c>
      <c r="I2" s="68" t="s">
        <v>121</v>
      </c>
      <c r="J2" s="64" t="s">
        <v>7</v>
      </c>
      <c r="K2" s="68" t="s">
        <v>122</v>
      </c>
      <c r="L2" s="68" t="s">
        <v>123</v>
      </c>
    </row>
    <row r="3" spans="1:12" ht="76.5">
      <c r="A3" s="42">
        <v>1</v>
      </c>
      <c r="B3" s="43">
        <v>1</v>
      </c>
      <c r="C3" s="10" t="s">
        <v>110</v>
      </c>
      <c r="D3" s="15">
        <v>150</v>
      </c>
      <c r="E3" s="15" t="s">
        <v>13</v>
      </c>
      <c r="F3" s="14"/>
      <c r="G3" s="14"/>
      <c r="H3" s="14"/>
      <c r="I3" s="14"/>
      <c r="J3" s="24"/>
      <c r="K3" s="14"/>
      <c r="L3" s="14"/>
    </row>
    <row r="4" spans="1:12" ht="76.5">
      <c r="A4" s="42">
        <v>2</v>
      </c>
      <c r="B4" s="43">
        <v>3</v>
      </c>
      <c r="C4" s="44" t="s">
        <v>111</v>
      </c>
      <c r="D4" s="15">
        <v>60</v>
      </c>
      <c r="E4" s="30" t="s">
        <v>13</v>
      </c>
      <c r="F4" s="31"/>
      <c r="G4" s="31"/>
      <c r="H4" s="31"/>
      <c r="I4" s="31"/>
      <c r="J4" s="45"/>
      <c r="K4" s="14"/>
      <c r="L4" s="14"/>
    </row>
    <row r="5" spans="1:12" ht="76.5">
      <c r="A5" s="46">
        <v>3</v>
      </c>
      <c r="B5" s="47">
        <v>4</v>
      </c>
      <c r="C5" s="10" t="s">
        <v>112</v>
      </c>
      <c r="D5" s="15">
        <v>40</v>
      </c>
      <c r="E5" s="15" t="s">
        <v>13</v>
      </c>
      <c r="F5" s="14"/>
      <c r="G5" s="14"/>
      <c r="H5" s="14"/>
      <c r="I5" s="14"/>
      <c r="J5" s="24"/>
      <c r="K5" s="14"/>
      <c r="L5" s="14"/>
    </row>
    <row r="6" spans="1:12" ht="12.75">
      <c r="A6" s="3"/>
      <c r="B6" s="37"/>
      <c r="C6" s="48" t="s">
        <v>113</v>
      </c>
      <c r="D6" s="37"/>
      <c r="E6" s="37"/>
      <c r="F6" s="38"/>
      <c r="G6" s="37"/>
      <c r="H6" s="39"/>
      <c r="I6" s="39"/>
      <c r="J6" s="49"/>
      <c r="K6" s="39"/>
      <c r="L6" s="39"/>
    </row>
    <row r="8" spans="5:10" ht="12.75">
      <c r="E8" t="s">
        <v>126</v>
      </c>
      <c r="J8" s="69"/>
    </row>
    <row r="9" spans="5:10" ht="12.75">
      <c r="E9" t="s">
        <v>127</v>
      </c>
      <c r="J9" s="69"/>
    </row>
  </sheetData>
  <sheetProtection selectLockedCells="1" selectUnlockedCells="1"/>
  <printOptions/>
  <pageMargins left="0.75" right="0.75" top="1" bottom="1" header="0.5118055555555555" footer="0.5118055555555555"/>
  <pageSetup horizontalDpi="300" verticalDpi="300" orientation="landscape" paperSize="9"/>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M12"/>
  <sheetViews>
    <sheetView zoomScalePageLayoutView="0" workbookViewId="0" topLeftCell="B1">
      <selection activeCell="D17" sqref="D17"/>
    </sheetView>
  </sheetViews>
  <sheetFormatPr defaultColWidth="11.57421875" defaultRowHeight="12.75"/>
  <cols>
    <col min="1" max="2" width="4.8515625" style="0" customWidth="1"/>
    <col min="3" max="3" width="6.8515625" style="0" customWidth="1"/>
    <col min="4" max="4" width="27.00390625" style="0" customWidth="1"/>
    <col min="5" max="5" width="6.7109375" style="0" customWidth="1"/>
    <col min="6" max="6" width="8.00390625" style="0" customWidth="1"/>
    <col min="7" max="7" width="11.8515625" style="0" customWidth="1"/>
    <col min="8" max="8" width="12.00390625" style="0" customWidth="1"/>
    <col min="9" max="9" width="12.421875" style="0" customWidth="1"/>
    <col min="10" max="10" width="12.57421875" style="0" customWidth="1"/>
    <col min="11" max="11" width="11.00390625" style="0" customWidth="1"/>
  </cols>
  <sheetData>
    <row r="1" ht="18">
      <c r="B1" s="70" t="s">
        <v>128</v>
      </c>
    </row>
    <row r="2" spans="1:13" ht="33.75">
      <c r="A2" s="40" t="s">
        <v>0</v>
      </c>
      <c r="B2" s="40" t="s">
        <v>0</v>
      </c>
      <c r="C2" s="41" t="s">
        <v>1</v>
      </c>
      <c r="D2" s="66" t="s">
        <v>2</v>
      </c>
      <c r="E2" s="67" t="s">
        <v>125</v>
      </c>
      <c r="F2" s="67" t="s">
        <v>3</v>
      </c>
      <c r="G2" s="68" t="s">
        <v>4</v>
      </c>
      <c r="H2" s="68" t="s">
        <v>5</v>
      </c>
      <c r="I2" s="68" t="s">
        <v>6</v>
      </c>
      <c r="J2" s="68" t="s">
        <v>121</v>
      </c>
      <c r="K2" s="64" t="s">
        <v>7</v>
      </c>
      <c r="L2" s="65" t="s">
        <v>122</v>
      </c>
      <c r="M2" s="65" t="s">
        <v>123</v>
      </c>
    </row>
    <row r="3" spans="1:13" ht="117.75" customHeight="1">
      <c r="A3" s="8">
        <v>1</v>
      </c>
      <c r="B3" s="8">
        <v>1</v>
      </c>
      <c r="C3" s="50">
        <v>44</v>
      </c>
      <c r="D3" s="10" t="s">
        <v>114</v>
      </c>
      <c r="E3" s="11">
        <f>50*20</f>
        <v>1000</v>
      </c>
      <c r="F3" s="51" t="s">
        <v>115</v>
      </c>
      <c r="G3" s="13"/>
      <c r="H3" s="13"/>
      <c r="I3" s="13"/>
      <c r="J3" s="13"/>
      <c r="K3" s="13"/>
      <c r="L3" s="52"/>
      <c r="M3" s="57"/>
    </row>
    <row r="4" spans="1:13" ht="120" customHeight="1">
      <c r="A4" s="8">
        <v>2</v>
      </c>
      <c r="B4" s="8">
        <v>2</v>
      </c>
      <c r="C4" s="50">
        <v>45</v>
      </c>
      <c r="D4" s="10" t="s">
        <v>116</v>
      </c>
      <c r="E4" s="11">
        <f>50*20</f>
        <v>1000</v>
      </c>
      <c r="F4" s="51" t="s">
        <v>115</v>
      </c>
      <c r="G4" s="13"/>
      <c r="H4" s="13"/>
      <c r="I4" s="13"/>
      <c r="J4" s="13"/>
      <c r="K4" s="13"/>
      <c r="L4" s="20"/>
      <c r="M4" s="57"/>
    </row>
    <row r="5" spans="1:13" ht="133.5" customHeight="1">
      <c r="A5" s="8">
        <v>3</v>
      </c>
      <c r="B5" s="8">
        <v>3</v>
      </c>
      <c r="C5" s="50">
        <v>46</v>
      </c>
      <c r="D5" s="10" t="s">
        <v>117</v>
      </c>
      <c r="E5" s="11">
        <f>50*20</f>
        <v>1000</v>
      </c>
      <c r="F5" s="51" t="s">
        <v>115</v>
      </c>
      <c r="G5" s="13"/>
      <c r="H5" s="13"/>
      <c r="I5" s="13"/>
      <c r="J5" s="13"/>
      <c r="K5" s="13"/>
      <c r="L5" s="20"/>
      <c r="M5" s="57"/>
    </row>
    <row r="6" spans="1:13" ht="132" customHeight="1">
      <c r="A6" s="8">
        <v>4</v>
      </c>
      <c r="B6" s="8">
        <v>4</v>
      </c>
      <c r="C6" s="50">
        <v>47</v>
      </c>
      <c r="D6" s="10" t="s">
        <v>118</v>
      </c>
      <c r="E6" s="11">
        <f>50*20</f>
        <v>1000</v>
      </c>
      <c r="F6" s="51" t="s">
        <v>115</v>
      </c>
      <c r="G6" s="13"/>
      <c r="H6" s="13"/>
      <c r="I6" s="13"/>
      <c r="J6" s="13"/>
      <c r="K6" s="13"/>
      <c r="L6" s="20"/>
      <c r="M6" s="57"/>
    </row>
    <row r="7" spans="1:13" ht="117.75" customHeight="1">
      <c r="A7" s="8">
        <v>5</v>
      </c>
      <c r="B7" s="8">
        <v>5</v>
      </c>
      <c r="C7" s="50">
        <v>48</v>
      </c>
      <c r="D7" s="10" t="s">
        <v>119</v>
      </c>
      <c r="E7" s="11">
        <f>80*20</f>
        <v>1600</v>
      </c>
      <c r="F7" s="51" t="s">
        <v>115</v>
      </c>
      <c r="G7" s="13"/>
      <c r="H7" s="13"/>
      <c r="I7" s="13"/>
      <c r="J7" s="13"/>
      <c r="K7" s="13"/>
      <c r="L7" s="52"/>
      <c r="M7" s="57"/>
    </row>
    <row r="8" spans="1:13" ht="119.25" customHeight="1">
      <c r="A8" s="8">
        <v>6</v>
      </c>
      <c r="B8" s="8">
        <v>6</v>
      </c>
      <c r="C8" s="50">
        <v>49</v>
      </c>
      <c r="D8" s="10" t="s">
        <v>120</v>
      </c>
      <c r="E8" s="11">
        <f>80*20</f>
        <v>1600</v>
      </c>
      <c r="F8" s="51" t="s">
        <v>115</v>
      </c>
      <c r="G8" s="13"/>
      <c r="H8" s="13"/>
      <c r="I8" s="13"/>
      <c r="J8" s="13"/>
      <c r="K8" s="13"/>
      <c r="L8" s="12"/>
      <c r="M8" s="57"/>
    </row>
    <row r="9" spans="1:13" ht="12.75">
      <c r="A9" s="53"/>
      <c r="B9" s="53"/>
      <c r="C9" s="53"/>
      <c r="D9" s="54" t="s">
        <v>113</v>
      </c>
      <c r="E9" s="53"/>
      <c r="F9" s="53"/>
      <c r="G9" s="53"/>
      <c r="H9" s="53"/>
      <c r="I9" s="55"/>
      <c r="J9" s="55"/>
      <c r="K9" s="55"/>
      <c r="L9" s="54"/>
      <c r="M9" s="55"/>
    </row>
    <row r="11" spans="6:11" ht="12.75">
      <c r="F11" t="s">
        <v>126</v>
      </c>
      <c r="K11" s="69"/>
    </row>
    <row r="12" spans="6:11" ht="12.75">
      <c r="F12" t="s">
        <v>127</v>
      </c>
      <c r="K12" s="69"/>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Liszyk</dc:creator>
  <cp:keywords/>
  <dc:description/>
  <cp:lastModifiedBy>Paulina Liszyk</cp:lastModifiedBy>
  <cp:lastPrinted>2019-05-09T12:56:37Z</cp:lastPrinted>
  <dcterms:created xsi:type="dcterms:W3CDTF">2019-05-09T11:50:33Z</dcterms:created>
  <dcterms:modified xsi:type="dcterms:W3CDTF">2019-05-10T12:46:47Z</dcterms:modified>
  <cp:category/>
  <cp:version/>
  <cp:contentType/>
  <cp:contentStatus/>
</cp:coreProperties>
</file>