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1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suma" sheetId="7" r:id="rId7"/>
  </sheets>
  <definedNames>
    <definedName name="Excel_BuiltIn_Print_Area_1">'Pakiet 1'!$A$1:$N$15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<sst xmlns="http://schemas.openxmlformats.org/spreadsheetml/2006/main" count="249" uniqueCount="125">
  <si>
    <t>lp</t>
  </si>
  <si>
    <t>nazwa asortymentu</t>
  </si>
  <si>
    <t>j.m.</t>
  </si>
  <si>
    <t>ilość</t>
  </si>
  <si>
    <t>cena netto</t>
  </si>
  <si>
    <t>cena brutto</t>
  </si>
  <si>
    <t>wartość netto</t>
  </si>
  <si>
    <t>Wartość VAT</t>
  </si>
  <si>
    <t>producent</t>
  </si>
  <si>
    <t>nr katalogowy</t>
  </si>
  <si>
    <t>wartość brutto</t>
  </si>
  <si>
    <t>Producent/ nazwa handlowa</t>
  </si>
  <si>
    <t>Numer                  kat.</t>
  </si>
  <si>
    <t xml:space="preserve">Markery pasywne </t>
  </si>
  <si>
    <t>szt.</t>
  </si>
  <si>
    <t>Pasywna igła biopsyjna</t>
  </si>
  <si>
    <t>Niesterylne osłony na rezonans magnetyczny op. 10 szt</t>
  </si>
  <si>
    <t>op.</t>
  </si>
  <si>
    <t>Znaczniki rejestracyjne 100szt/op</t>
  </si>
  <si>
    <t>Sterylny pin jednorazowy o dł. 100 mm</t>
  </si>
  <si>
    <t>Sterylny pin jednorazowy o dł. 150 mm</t>
  </si>
  <si>
    <t>New Flexi Coil band D/E Adjustable 10szt/op</t>
  </si>
  <si>
    <t>suma</t>
  </si>
  <si>
    <t>Zużyte markery pasywne oraz igły biopsyjne będą uzupełniane w przeciągu 24 godzin. Zamawiający  wymaga zapewnienia depozytu w ilości w ilości 5 igieł biopsyjnych i 50 sztuk markerów pasywnych.</t>
  </si>
  <si>
    <t xml:space="preserve">                                                   ……………………………………..</t>
  </si>
  <si>
    <t>(podpis i pieczęć osób wskazanych</t>
  </si>
  <si>
    <t xml:space="preserve">w dokumencie uprawniającym </t>
  </si>
  <si>
    <t xml:space="preserve">do występowania w obrocie prawnym </t>
  </si>
  <si>
    <t xml:space="preserve">                                                 lub posiadających pełnomocnictwo</t>
  </si>
  <si>
    <t>Wartość brutto: ……………………………..</t>
  </si>
  <si>
    <r>
      <t>Wartość brutto słownie: ………………………………………………………………………………………</t>
    </r>
    <r>
      <rPr>
        <sz val="9"/>
        <rFont val="Bookman Old Style"/>
        <family val="1"/>
      </rPr>
      <t xml:space="preserve"> </t>
    </r>
  </si>
  <si>
    <t>W cenie dostawy uwzględniono koszty transportu do zamawiającego oraz koszty rozładunku u zamawiającego.</t>
  </si>
  <si>
    <t>szt</t>
  </si>
  <si>
    <t>Gwintowane markery sferyczne współpracujące z posiadaną nawigacją firmy Brainlab
Pakowane w sterylnych zestawach po 3 szt.</t>
  </si>
  <si>
    <t>Nawigowalna, sterylna pasywna igła biopsyjna posidająca dedykowane markery nawigacyjne,
rozpoznawalna geometria igły przez posadaną nawigację firmy Brainlab, bez konieczności rejestracji, kalibracji
• Współpraca z posiadanym ramieniem do biopsji bezramowych VarioGuide.
• Średnica zewnętrzna 1,8mm
• Okno cięcia 10mm
• Zestaw igły zawiera linijkę, strzykawkę, adaptery/zawory luer
Pasywna igła biopsyjna</t>
  </si>
  <si>
    <t>Sterylne osłony zapewniające obsługę dotykowego ekrnau neuronawigacji Curve 1.1 firme Brainlab, pasujące na ekran o rozmiarze 27’’, op. po  40 szt</t>
  </si>
  <si>
    <t>Markery rejestracyjne (kształt toroidalny) do rejestracji pacjenta w nawigacji
Samoprzylepne
Mozliwość zlokalizowania markerów zarówno na obrazach TK jak i MRI, 100szt/op.</t>
  </si>
  <si>
    <t xml:space="preserve">Jednorazowy trokar współpracujący z posiadaną igłą pedikularną firmy Brainlab
• Średnica 1,8mm
• Końcówka ostra
• Pakowany sterylnie do użycia bez konieczności sterylizacji
</t>
  </si>
  <si>
    <t xml:space="preserve">Igła współpracująca z posiadanym oprogramowaniem do nawigacji kręgosłupa FluoroExpress firmy Brainlab
• Kompatybilna z drutami Kischnera o średnicy do 1,8mm i długości min. 250mm
• Zintegrowana ramka referencyjna do nawigacji
• Autoklawowalna
</t>
  </si>
  <si>
    <t xml:space="preserve">Nawigowalny, sterylny mandryn (np. do umieszczania drenów do wodogłowia) posiadający dedykowane markery nawigacyjne
• Rozpoznawalna geometria igły przez posadaną nawigację firmy Brainlab
• Kostrukcja mandrynu umożliwiająca współpracę z drenami o średnicach 1,3-1,5mm i długości do 150mm
</t>
  </si>
  <si>
    <t>Zamawiający  wymaga zapewnienia depozytu w ilości w ilości 5 igieł biopsyjnych i 51 sztuk markerów pasywnych.</t>
  </si>
  <si>
    <t xml:space="preserve"> Formularz cenowy - Pakiet nr 1      </t>
  </si>
  <si>
    <t xml:space="preserve"> Formularz cenowy - Pakiet nr 2</t>
  </si>
  <si>
    <t>Jednorazowa, sterylna, bez lateksowa osłona na mikroskop Leica M525 OH4. Do zastosowania w mikroskopie z trzema okularami. Rozmiar osłony 117cm na 305cm Soczewka szklana, skośna o dużej przezierności, odporna na zarysowania. W celu pewnego mocowania osłona soczewki mocowana na „klik” Produkt posiadający cztery pasy ściągające  81cmx3 cm w  odległościach 63,5cm– umożliwiające mocowanie na mikroskopie. Osłona rekomendowana przez producenta mikroskopu.</t>
  </si>
  <si>
    <t xml:space="preserve"> Formularz cenowy - Pakiet nr 3</t>
  </si>
  <si>
    <t>Sterylne osłony na rezonans magnetyczny op. 10 szt</t>
  </si>
  <si>
    <t>Podkładki samoprzyplepne, dwustronne umożliwiające łątwe i bezpieczne mocowanie posiadanej płytki korekcyjnej (do ramienia C) umożliwającej rejstrację pacjenta w oprogramowaniu do nawigacji kręgosłupa FluoroExpress frimy Brainlab,  op. 50 szt</t>
  </si>
  <si>
    <t>Numer</t>
  </si>
  <si>
    <t>Nazwa międzynarodowa</t>
  </si>
  <si>
    <t>J.m.</t>
  </si>
  <si>
    <t>Ilość</t>
  </si>
  <si>
    <t>Cena Netto</t>
  </si>
  <si>
    <t>Cena Brutto</t>
  </si>
  <si>
    <t>Wartość Netto</t>
  </si>
  <si>
    <t>Wartość Brutto</t>
  </si>
  <si>
    <t>Producent/</t>
  </si>
  <si>
    <t xml:space="preserve">Numer </t>
  </si>
  <si>
    <t>zadania</t>
  </si>
  <si>
    <t>Nazwa handlowa</t>
  </si>
  <si>
    <t>Kat.</t>
  </si>
  <si>
    <t>Końcówka prosta do uchwytu 23kHz, zlota, sześciorazowa</t>
  </si>
  <si>
    <t xml:space="preserve">szt. </t>
  </si>
  <si>
    <t>Końcówka przedłużona do uchwytu 36 Khz, srebrna, jednorazowa</t>
  </si>
  <si>
    <t>Filtr zabezpieczajacy</t>
  </si>
  <si>
    <t>RAZEM:</t>
  </si>
  <si>
    <t>tubus zewnętrzny do mikro nożyczek prostych ostrych/ostrych, tępych/tępych, mikro kleszczyków biopsyjnych, do chwytania guzów, mikro kleszczyków chirurgicznych, długość robocza 265mm, średnica 2mm</t>
  </si>
  <si>
    <t>rękojeść do mikro nożyczek prostych ostrych/ ostrych, tępych/tępych, mikro kleszczyków biopsyjnych, do chwytania guzów, mikro kleszczyków chirurgicznych, długość robocza 265mm, średnica 2mm</t>
  </si>
  <si>
    <t>wkłady szczęk do mikro nożyczek prostych ostrych/ostrych, podwójnie ruchome (oba ostrza ruchome), wielokrotnego użytku, długość robocza 265mm, średnica 2mm. Wkłady kompatybilne z rękojeścią typu MINOP</t>
  </si>
  <si>
    <t>mechanizm wkładu tnącego kompatybilny z rękojeścią typu MINOP</t>
  </si>
  <si>
    <t>bipolarna elektroda widełkowa, izolowana, długość 255mm, średnica 2,1mm</t>
  </si>
  <si>
    <t>kabel zasilający Europa, niesterylny, wielokrotnego użytku, długość 5m</t>
  </si>
  <si>
    <t>haczykowa elektroda monopolarna, tępa, zagięta pod kątem 45˚, izolowana, długość robocza 255mm, średnica 2,2mm</t>
  </si>
  <si>
    <t>tuleja jednorazowego użytku do bezpiecznego wprowadzania endoskopu, rozdzieralna, średnica 19 Fr, średnica wewnętrzna 6,1mm</t>
  </si>
  <si>
    <t>kaniula ssąca 0˚, tępa, prosta, średnica 2mm, sterylna, jednokrotnego użytku</t>
  </si>
  <si>
    <t>kaniula ssąca, zagięta pod kątem 45˚, prosta, ostra, średnica 2mm, sterylna, jednorazowego użytku</t>
  </si>
  <si>
    <t>plastikowe zaciski do zabezpieczania skóry czepca, sterylne, jednorazowego użytku,  pakowane w magazynkach po 10 sztuk, w opakowanie zawiera 20 magazynków</t>
  </si>
  <si>
    <t>mikro kleszczyki Nicola do operacji przysadki mózgowej, szczęki łóżeczkowe, długość robocza 165mm, średnica 2,5mm</t>
  </si>
  <si>
    <t>uchwyt do endoskopu stosowany przy zabiegach przeznosowych, z systemem irygacji i ssania</t>
  </si>
  <si>
    <t>KOMIS</t>
  </si>
  <si>
    <t>pakiet 4</t>
  </si>
  <si>
    <t xml:space="preserve"> Formularz cenowy     Pakiet 5</t>
  </si>
  <si>
    <t>Lp</t>
  </si>
  <si>
    <t>Nazwa międzynarodowa produktu</t>
  </si>
  <si>
    <t>Cena brutto</t>
  </si>
  <si>
    <t>Wartość netto</t>
  </si>
  <si>
    <t>VAT</t>
  </si>
  <si>
    <t>Wartość brutto</t>
  </si>
  <si>
    <t>Numer Kat.</t>
  </si>
  <si>
    <t> </t>
  </si>
  <si>
    <t>op</t>
  </si>
  <si>
    <t xml:space="preserve">
</t>
  </si>
  <si>
    <t>Dreny jednorazowe do uchwytu 23kHz, 36 kHz do wyboru zamawiającego</t>
  </si>
  <si>
    <t>Klucze jednorazowe do zmiany końcówek podczas zabiegu 23 kHz, 36 kHz do wyboru zamawiającego</t>
  </si>
  <si>
    <t>Końcówki zagięta do uchwytu 36kHz, zlota, sześciorazowa, Mikro, Precyzyjna do wyboru zamawiającego</t>
  </si>
  <si>
    <t>Elektrody do monitorowania nerwów czaszkowych</t>
  </si>
  <si>
    <t>Elektrody do monitorowania mięśni poprzecznie prążkowanych</t>
  </si>
  <si>
    <t>Elektroda do monitorowania D-vawe znad rdzenia kręgowego</t>
  </si>
  <si>
    <t>Elektroda do rejetracji i stymulacji przezczaszkowej</t>
  </si>
  <si>
    <t xml:space="preserve">Sondy stymulacyjne </t>
  </si>
  <si>
    <t>Akcesoria do badania słuchowych potencjałów wywołanych</t>
  </si>
  <si>
    <t>Łączniki do kabli słuchawek AEP - 1op=10szt</t>
  </si>
  <si>
    <t>Gąbka do słuchawek AEP, standardowej wielkości, barwy żółtej.- 1op=50szt</t>
  </si>
  <si>
    <t>Akcesoria</t>
  </si>
  <si>
    <t>Kaseta sterylizacyjna z tworzywa sztucznego dla sond i kabli o wymiarach wewnętrznych 267x159x16mm - 1op=1szt</t>
  </si>
  <si>
    <t>A</t>
  </si>
  <si>
    <t>B</t>
  </si>
  <si>
    <t>C</t>
  </si>
  <si>
    <t>D</t>
  </si>
  <si>
    <t>E</t>
  </si>
  <si>
    <t>F</t>
  </si>
  <si>
    <t>G</t>
  </si>
  <si>
    <r>
      <t xml:space="preserve">Elektrody igłowe do monitorowania nerwów czaszkowych VII, IX, X, XII:pary elektrod, jednorazowe, dł. igły 9.0mm, dł. przewodu 1.5-2.0m;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– 1op=10 par elektrod</t>
    </r>
  </si>
  <si>
    <r>
      <t>Elektrody igłowe do monitorowania nerwów V, XI: pary elektrod, jednorazowe. Igła izolowana, zagięta 90st, aktywny 3.0mm koniec, dł. igły 20mm, dł. przewodu 1,2-1.5m; złącze żeńskie</t>
    </r>
    <r>
      <rPr>
        <b/>
        <sz val="9"/>
        <rFont val="Calibri"/>
        <family val="2"/>
      </rPr>
      <t xml:space="preserve"> 1,5 mm</t>
    </r>
    <r>
      <rPr>
        <sz val="9"/>
        <rFont val="Calibri"/>
        <family val="2"/>
      </rPr>
      <t xml:space="preserve"> touchproof connector – 1op=10 par elektrod </t>
    </r>
  </si>
  <si>
    <r>
      <t>Elektrody igłowe do monitorowania nerwów III, IV, VI: elektroda bipolarna (przewody w przeplocie), jednorazowa. Igła zagięta, dł. igły 20.0mm, dł. przewodu 1,5-2.0m; złącze żeńskie</t>
    </r>
    <r>
      <rPr>
        <b/>
        <sz val="9"/>
        <rFont val="Calibri"/>
        <family val="2"/>
      </rPr>
      <t xml:space="preserve"> 1,5 mm</t>
    </r>
    <r>
      <rPr>
        <sz val="9"/>
        <rFont val="Calibri"/>
        <family val="2"/>
      </rPr>
      <t xml:space="preserve"> touchproof connector – 1op=5 elektrod </t>
    </r>
  </si>
  <si>
    <r>
      <t>Elektrody igłowe do monitorowania nerwów III, IV, VI: elektroda bipolarna (przewody w przeplocie), jednorazowa. Igła zagięta, dł. igły 30.0mm, dł. przewodu 1,5-2.0m; złącze żeńskie</t>
    </r>
    <r>
      <rPr>
        <b/>
        <sz val="9"/>
        <rFont val="Calibri"/>
        <family val="2"/>
      </rPr>
      <t xml:space="preserve"> 1,5 mm</t>
    </r>
    <r>
      <rPr>
        <sz val="9"/>
        <rFont val="Calibri"/>
        <family val="2"/>
      </rPr>
      <t xml:space="preserve"> touchproof connector – 1op=5 elektrod </t>
    </r>
  </si>
  <si>
    <r>
      <t xml:space="preserve">Elektrody do monitorowania mięśni z płaskimi uchwytami (przewody w przeplocie) różnobarwne, jednorazowe, dł. igły 15.0mm, dł. przewodu 1.5-2.0m;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– 1op=10 par elektrod</t>
    </r>
  </si>
  <si>
    <r>
      <t xml:space="preserve">Elektrody do monitorowania mięśni z płaskimi uchwytami (przewody w przeplocie) różnobarwne, jednorazowe, dł. igły 20.0mm, dł. przewodu 1.5-2.0m;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– 1op=10 par elektrod</t>
    </r>
  </si>
  <si>
    <r>
      <t xml:space="preserve">Elektrody pediatryczne do monitorowania mięśni (przewody w przeplocie) czerwono-czarne, jednorazowe, dł. igły 6.0mm, dł. przewodu 1.5-2.0m;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– 1op=10 par elektrod</t>
    </r>
  </si>
  <si>
    <r>
      <t xml:space="preserve">Elastyczna elektroda min. </t>
    </r>
    <r>
      <rPr>
        <b/>
        <sz val="9"/>
        <rFont val="Calibri"/>
        <family val="2"/>
      </rPr>
      <t>2-biegunowa</t>
    </r>
    <r>
      <rPr>
        <sz val="9"/>
        <rFont val="Calibri"/>
        <family val="2"/>
      </rPr>
      <t xml:space="preserve"> do rejestracji i stymulacji fali D-wave - 1op=5szt </t>
    </r>
  </si>
  <si>
    <r>
      <t xml:space="preserve">Elektrody do rejestracji i stymulacji przezczaszkowej, kształt igły w formie korkociąga, różnobarwne, jednorazowe, dł. igły 0.4-0.6mm, dł. przewodu 1.0m,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- 1 op = 10 kpl. =60 szt.</t>
    </r>
  </si>
  <si>
    <r>
      <t xml:space="preserve">Bipolarna sonda stymulacyjna, typ widełkowy, jednorazowa, kulki widełek śr 2mm, rozstaw widełek 8mm, dł. sondy 4.5-6.0cm, złącze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- 1op=10 sond  </t>
    </r>
  </si>
  <si>
    <r>
      <rPr>
        <sz val="9"/>
        <rFont val="Calibri"/>
        <family val="2"/>
      </rPr>
      <t xml:space="preserve">Monopolarna sonda stymulacyjna, jednorazowa, zagięta 30st, aktywny 2.0mm koniec, dł. sondy 4.5cm. W komplecie elektroda igłowa referencyjna o dł. igły 20.0mm, dł. przewodu 2.0-3.0m. Złącza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-1 op=10 sond</t>
    </r>
    <r>
      <rPr>
        <b/>
        <sz val="9"/>
        <rFont val="Calibri"/>
        <family val="2"/>
      </rPr>
      <t xml:space="preserve"> </t>
    </r>
  </si>
  <si>
    <r>
      <rPr>
        <sz val="9"/>
        <rFont val="Calibri"/>
        <family val="2"/>
      </rPr>
      <t xml:space="preserve">Monopolarna sonda stymulacyjna, typ bagnetowy z zakończeniem kulkowym, jednorazowa, kulka o śr. 2.5mm,  dł. sondy 13.0cm. W komplecie elektroda igła referencyjna o dł. igły 20mm, dł. przewodu 2.0-3.0m. Złącza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-1 op=10 sond</t>
    </r>
    <r>
      <rPr>
        <b/>
        <sz val="9"/>
        <rFont val="Calibri"/>
        <family val="2"/>
      </rPr>
      <t xml:space="preserve"> </t>
    </r>
  </si>
  <si>
    <r>
      <rPr>
        <sz val="9"/>
        <rFont val="Calibri"/>
        <family val="2"/>
      </rPr>
      <t xml:space="preserve">Monopolarna sonda stymulacyjna zintegrowana z ssakiem, jednorazowa, sonda izolowana, aktywny 2.0mm koniec, dł. sondy 12,0cm. W komplecie elektroda igłowa referencyjna o dł. igły 20.0mm, dł. przewodu 2.0-3.0m. Złącza żeńskie </t>
    </r>
    <r>
      <rPr>
        <b/>
        <sz val="9"/>
        <rFont val="Calibri"/>
        <family val="2"/>
      </rPr>
      <t>1,5mm</t>
    </r>
    <r>
      <rPr>
        <sz val="9"/>
        <rFont val="Calibri"/>
        <family val="2"/>
      </rPr>
      <t xml:space="preserve"> touchproof connector -1 op=5 sond</t>
    </r>
    <r>
      <rPr>
        <b/>
        <sz val="9"/>
        <rFont val="Calibri"/>
        <family val="2"/>
      </rPr>
      <t xml:space="preserve"> </t>
    </r>
  </si>
  <si>
    <t>Pakiet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</si>
</sst>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#.00;[Red]\-#,###.00"/>
    <numFmt numFmtId="167" formatCode="#,##0.00&quot; zł&quot;;\-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Bookman Old Style"/>
      <family val="1"/>
    </font>
    <font>
      <b/>
      <i/>
      <sz val="9"/>
      <name val="Bookman Old Style"/>
      <family val="1"/>
    </font>
    <font>
      <sz val="9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3" fillId="0" borderId="0" xfId="0" applyFont="1" applyAlignment="1">
      <alignment/>
    </xf>
    <xf numFmtId="0" fontId="19" fillId="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8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wrapText="1"/>
    </xf>
    <xf numFmtId="164" fontId="25" fillId="0" borderId="10" xfId="0" applyNumberFormat="1" applyFont="1" applyBorder="1" applyAlignment="1">
      <alignment/>
    </xf>
    <xf numFmtId="0" fontId="26" fillId="8" borderId="10" xfId="0" applyFont="1" applyFill="1" applyBorder="1" applyAlignment="1">
      <alignment horizontal="right"/>
    </xf>
    <xf numFmtId="164" fontId="26" fillId="8" borderId="10" xfId="0" applyNumberFormat="1" applyFont="1" applyFill="1" applyBorder="1" applyAlignment="1">
      <alignment/>
    </xf>
    <xf numFmtId="164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 horizontal="left" vertical="center" wrapText="1"/>
    </xf>
    <xf numFmtId="0" fontId="0" fillId="0" borderId="0" xfId="0" applyAlignment="1">
      <alignment/>
    </xf>
    <xf numFmtId="0" fontId="0" fillId="18" borderId="10" xfId="0" applyFill="1" applyBorder="1" applyAlignment="1">
      <alignment horizontal="left" vertical="center" wrapText="1"/>
    </xf>
    <xf numFmtId="164" fontId="0" fillId="18" borderId="10" xfId="0" applyNumberFormat="1" applyFill="1" applyBorder="1" applyAlignment="1">
      <alignment horizontal="center" vertical="center" wrapText="1"/>
    </xf>
    <xf numFmtId="164" fontId="0" fillId="18" borderId="13" xfId="0" applyNumberFormat="1" applyFill="1" applyBorder="1" applyAlignment="1">
      <alignment horizontal="left" vertical="center" wrapText="1"/>
    </xf>
    <xf numFmtId="164" fontId="0" fillId="18" borderId="10" xfId="0" applyNumberFormat="1" applyFill="1" applyBorder="1" applyAlignment="1">
      <alignment horizontal="left" vertical="center" wrapText="1"/>
    </xf>
    <xf numFmtId="0" fontId="0" fillId="18" borderId="0" xfId="0" applyFill="1" applyAlignment="1">
      <alignment horizontal="left" vertical="center" wrapText="1"/>
    </xf>
    <xf numFmtId="0" fontId="27" fillId="0" borderId="0" xfId="44" applyFont="1">
      <alignment/>
      <protection/>
    </xf>
    <xf numFmtId="0" fontId="20" fillId="19" borderId="10" xfId="44" applyFont="1" applyFill="1" applyBorder="1" applyAlignment="1">
      <alignment horizontal="center" wrapText="1"/>
      <protection/>
    </xf>
    <xf numFmtId="0" fontId="28" fillId="19" borderId="10" xfId="44" applyFont="1" applyFill="1" applyBorder="1" applyAlignment="1">
      <alignment horizontal="center" wrapText="1"/>
      <protection/>
    </xf>
    <xf numFmtId="0" fontId="28" fillId="19" borderId="10" xfId="44" applyFont="1" applyFill="1" applyBorder="1" applyAlignment="1">
      <alignment wrapText="1"/>
      <protection/>
    </xf>
    <xf numFmtId="0" fontId="28" fillId="20" borderId="10" xfId="44" applyFont="1" applyFill="1" applyBorder="1" applyAlignment="1">
      <alignment horizontal="center" wrapText="1"/>
      <protection/>
    </xf>
    <xf numFmtId="0" fontId="29" fillId="0" borderId="10" xfId="44" applyFont="1" applyBorder="1" applyAlignment="1">
      <alignment wrapText="1"/>
      <protection/>
    </xf>
    <xf numFmtId="0" fontId="30" fillId="0" borderId="10" xfId="44" applyFont="1" applyBorder="1" applyAlignment="1">
      <alignment wrapText="1"/>
      <protection/>
    </xf>
    <xf numFmtId="0" fontId="28" fillId="21" borderId="10" xfId="44" applyFont="1" applyFill="1" applyBorder="1" applyAlignment="1">
      <alignment horizontal="right" wrapText="1"/>
      <protection/>
    </xf>
    <xf numFmtId="4" fontId="30" fillId="0" borderId="10" xfId="44" applyNumberFormat="1" applyFont="1" applyBorder="1" applyAlignment="1">
      <alignment horizontal="right" wrapText="1"/>
      <protection/>
    </xf>
    <xf numFmtId="0" fontId="30" fillId="0" borderId="10" xfId="44" applyFont="1" applyBorder="1" applyAlignment="1">
      <alignment horizontal="center" wrapText="1"/>
      <protection/>
    </xf>
    <xf numFmtId="166" fontId="31" fillId="19" borderId="17" xfId="44" applyNumberFormat="1" applyFont="1" applyFill="1" applyBorder="1" applyAlignment="1">
      <alignment horizontal="center" vertical="top" wrapText="1"/>
      <protection/>
    </xf>
    <xf numFmtId="0" fontId="30" fillId="0" borderId="17" xfId="44" applyFont="1" applyBorder="1" applyAlignment="1">
      <alignment vertical="top" wrapText="1"/>
      <protection/>
    </xf>
    <xf numFmtId="0" fontId="30" fillId="0" borderId="17" xfId="44" applyFont="1" applyBorder="1" applyAlignment="1">
      <alignment wrapText="1"/>
      <protection/>
    </xf>
    <xf numFmtId="0" fontId="0" fillId="0" borderId="0" xfId="0" applyFont="1" applyAlignment="1">
      <alignment horizontal="left" vertical="center" wrapText="1"/>
    </xf>
    <xf numFmtId="0" fontId="18" fillId="19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0" borderId="0" xfId="44" applyFont="1" applyAlignment="1">
      <alignment horizontal="center" wrapText="1"/>
      <protection/>
    </xf>
    <xf numFmtId="0" fontId="27" fillId="0" borderId="0" xfId="44" applyFont="1" applyAlignment="1">
      <alignment horizontal="center" wrapText="1"/>
      <protection/>
    </xf>
    <xf numFmtId="0" fontId="27" fillId="0" borderId="0" xfId="44" applyFont="1" applyFill="1" applyAlignment="1">
      <alignment horizontal="center" wrapText="1"/>
      <protection/>
    </xf>
    <xf numFmtId="0" fontId="27" fillId="0" borderId="0" xfId="44" applyFont="1" applyAlignment="1" applyProtection="1">
      <alignment horizontal="center" wrapText="1"/>
      <protection locked="0"/>
    </xf>
    <xf numFmtId="0" fontId="32" fillId="0" borderId="0" xfId="44" applyFont="1" applyAlignment="1">
      <alignment horizontal="center" wrapText="1"/>
      <protection/>
    </xf>
    <xf numFmtId="164" fontId="25" fillId="0" borderId="0" xfId="0" applyNumberFormat="1" applyFont="1" applyAlignment="1">
      <alignment/>
    </xf>
    <xf numFmtId="0" fontId="33" fillId="19" borderId="17" xfId="0" applyFont="1" applyFill="1" applyBorder="1" applyAlignment="1">
      <alignment horizontal="center" vertical="center" wrapText="1"/>
    </xf>
    <xf numFmtId="0" fontId="34" fillId="22" borderId="17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wrapText="1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righ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9" fontId="35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right"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0" fontId="33" fillId="0" borderId="17" xfId="0" applyFont="1" applyBorder="1" applyAlignment="1">
      <alignment wrapText="1"/>
    </xf>
    <xf numFmtId="0" fontId="36" fillId="23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3" fillId="22" borderId="10" xfId="0" applyFont="1" applyFill="1" applyBorder="1" applyAlignment="1">
      <alignment horizontal="right" vertical="center" wrapText="1"/>
    </xf>
    <xf numFmtId="164" fontId="33" fillId="22" borderId="10" xfId="0" applyNumberFormat="1" applyFont="1" applyFill="1" applyBorder="1" applyAlignment="1">
      <alignment horizontal="right" vertical="center" wrapText="1"/>
    </xf>
    <xf numFmtId="164" fontId="33" fillId="23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19" borderId="10" xfId="44" applyFont="1" applyFill="1" applyBorder="1" applyAlignment="1">
      <alignment horizontal="center" wrapText="1"/>
      <protection/>
    </xf>
    <xf numFmtId="0" fontId="28" fillId="22" borderId="17" xfId="44" applyFont="1" applyFill="1" applyBorder="1" applyAlignment="1">
      <alignment horizontal="right" vertical="top" wrapText="1"/>
      <protection/>
    </xf>
    <xf numFmtId="0" fontId="33" fillId="22" borderId="17" xfId="44" applyFont="1" applyFill="1" applyBorder="1" applyAlignment="1">
      <alignment horizontal="center" vertical="center"/>
      <protection/>
    </xf>
    <xf numFmtId="0" fontId="33" fillId="22" borderId="17" xfId="44" applyFont="1" applyFill="1" applyBorder="1" applyAlignment="1">
      <alignment wrapText="1"/>
      <protection/>
    </xf>
    <xf numFmtId="0" fontId="34" fillId="22" borderId="17" xfId="44" applyFont="1" applyFill="1" applyBorder="1">
      <alignment/>
      <protection/>
    </xf>
    <xf numFmtId="0" fontId="34" fillId="22" borderId="17" xfId="44" applyFont="1" applyFill="1" applyBorder="1" applyAlignment="1">
      <alignment wrapText="1"/>
      <protection/>
    </xf>
    <xf numFmtId="4" fontId="34" fillId="22" borderId="17" xfId="44" applyNumberFormat="1" applyFont="1" applyFill="1" applyBorder="1" applyAlignment="1">
      <alignment wrapText="1"/>
      <protection/>
    </xf>
    <xf numFmtId="0" fontId="34" fillId="22" borderId="17" xfId="44" applyFont="1" applyFill="1" applyBorder="1" applyAlignment="1">
      <alignment horizontal="center" wrapText="1"/>
      <protection/>
    </xf>
    <xf numFmtId="0" fontId="35" fillId="22" borderId="17" xfId="44" applyFont="1" applyFill="1" applyBorder="1">
      <alignment/>
      <protection/>
    </xf>
    <xf numFmtId="0" fontId="35" fillId="22" borderId="17" xfId="44" applyFont="1" applyFill="1" applyBorder="1" applyAlignment="1">
      <alignment wrapText="1"/>
      <protection/>
    </xf>
    <xf numFmtId="4" fontId="35" fillId="22" borderId="17" xfId="44" applyNumberFormat="1" applyFont="1" applyFill="1" applyBorder="1">
      <alignment/>
      <protection/>
    </xf>
    <xf numFmtId="0" fontId="35" fillId="22" borderId="17" xfId="44" applyFont="1" applyFill="1" applyBorder="1" applyAlignment="1">
      <alignment horizontal="center"/>
      <protection/>
    </xf>
    <xf numFmtId="0" fontId="36" fillId="22" borderId="17" xfId="44" applyFont="1" applyFill="1" applyBorder="1" applyAlignment="1">
      <alignment horizontal="center" vertical="center"/>
      <protection/>
    </xf>
    <xf numFmtId="0" fontId="36" fillId="0" borderId="17" xfId="44" applyFont="1" applyBorder="1" applyAlignment="1">
      <alignment wrapText="1"/>
      <protection/>
    </xf>
    <xf numFmtId="0" fontId="35" fillId="0" borderId="17" xfId="44" applyFont="1" applyBorder="1">
      <alignment/>
      <protection/>
    </xf>
    <xf numFmtId="0" fontId="35" fillId="0" borderId="17" xfId="44" applyFont="1" applyBorder="1" applyAlignment="1">
      <alignment wrapText="1"/>
      <protection/>
    </xf>
    <xf numFmtId="4" fontId="35" fillId="0" borderId="17" xfId="44" applyNumberFormat="1" applyFont="1" applyBorder="1">
      <alignment/>
      <protection/>
    </xf>
    <xf numFmtId="0" fontId="35" fillId="0" borderId="17" xfId="44" applyFont="1" applyFill="1" applyBorder="1" applyAlignment="1">
      <alignment horizontal="center"/>
      <protection/>
    </xf>
    <xf numFmtId="0" fontId="35" fillId="0" borderId="17" xfId="44" applyFont="1" applyFill="1" applyBorder="1">
      <alignment/>
      <protection/>
    </xf>
    <xf numFmtId="0" fontId="35" fillId="0" borderId="17" xfId="44" applyFont="1" applyFill="1" applyBorder="1" applyAlignment="1">
      <alignment wrapText="1"/>
      <protection/>
    </xf>
    <xf numFmtId="4" fontId="35" fillId="0" borderId="17" xfId="44" applyNumberFormat="1" applyFont="1" applyFill="1" applyBorder="1">
      <alignment/>
      <protection/>
    </xf>
    <xf numFmtId="0" fontId="33" fillId="0" borderId="17" xfId="44" applyFont="1" applyFill="1" applyBorder="1" applyAlignment="1">
      <alignment wrapText="1"/>
      <protection/>
    </xf>
    <xf numFmtId="4" fontId="34" fillId="22" borderId="17" xfId="44" applyNumberFormat="1" applyFont="1" applyFill="1" applyBorder="1">
      <alignment/>
      <protection/>
    </xf>
    <xf numFmtId="0" fontId="36" fillId="22" borderId="17" xfId="44" applyFont="1" applyFill="1" applyBorder="1" applyAlignment="1" applyProtection="1">
      <alignment horizontal="center" vertical="center"/>
      <protection locked="0"/>
    </xf>
    <xf numFmtId="0" fontId="36" fillId="0" borderId="17" xfId="44" applyFont="1" applyBorder="1" applyAlignment="1" applyProtection="1">
      <alignment wrapText="1"/>
      <protection locked="0"/>
    </xf>
    <xf numFmtId="0" fontId="35" fillId="0" borderId="17" xfId="44" applyFont="1" applyBorder="1" applyProtection="1">
      <alignment/>
      <protection locked="0"/>
    </xf>
    <xf numFmtId="0" fontId="35" fillId="0" borderId="17" xfId="44" applyFont="1" applyBorder="1" applyAlignment="1" applyProtection="1">
      <alignment wrapText="1"/>
      <protection locked="0"/>
    </xf>
    <xf numFmtId="4" fontId="35" fillId="0" borderId="17" xfId="44" applyNumberFormat="1" applyFont="1" applyBorder="1" applyProtection="1">
      <alignment/>
      <protection locked="0"/>
    </xf>
    <xf numFmtId="0" fontId="35" fillId="0" borderId="17" xfId="44" applyFont="1" applyFill="1" applyBorder="1" applyAlignment="1" applyProtection="1">
      <alignment horizontal="center"/>
      <protection locked="0"/>
    </xf>
    <xf numFmtId="0" fontId="34" fillId="22" borderId="17" xfId="44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3">
      <selection activeCell="S9" sqref="S9"/>
    </sheetView>
  </sheetViews>
  <sheetFormatPr defaultColWidth="11.57421875" defaultRowHeight="12.75"/>
  <cols>
    <col min="1" max="1" width="4.57421875" style="1" customWidth="1"/>
    <col min="2" max="2" width="29.00390625" style="1" customWidth="1"/>
    <col min="3" max="3" width="4.140625" style="1" customWidth="1"/>
    <col min="4" max="4" width="5.7109375" style="1" customWidth="1"/>
    <col min="5" max="5" width="11.00390625" style="2" customWidth="1"/>
    <col min="6" max="6" width="11.57421875" style="2" customWidth="1"/>
    <col min="7" max="7" width="12.57421875" style="2" customWidth="1"/>
    <col min="8" max="8" width="12.28125" style="1" customWidth="1"/>
    <col min="9" max="11" width="0" style="1" hidden="1" customWidth="1"/>
    <col min="12" max="12" width="14.57421875" style="1" customWidth="1"/>
    <col min="13" max="13" width="12.421875" style="1" customWidth="1"/>
    <col min="14" max="14" width="12.28125" style="1" customWidth="1"/>
    <col min="15" max="16384" width="11.57421875" style="1" customWidth="1"/>
  </cols>
  <sheetData>
    <row r="1" spans="1:2" ht="12.75" customHeight="1">
      <c r="A1" s="90" t="s">
        <v>41</v>
      </c>
      <c r="B1" s="90"/>
    </row>
    <row r="2" spans="1:14" s="7" customFormat="1" ht="33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6" t="s">
        <v>8</v>
      </c>
      <c r="J2" s="3"/>
      <c r="K2" s="3" t="s">
        <v>9</v>
      </c>
      <c r="L2" s="3" t="s">
        <v>10</v>
      </c>
      <c r="M2" s="3" t="s">
        <v>11</v>
      </c>
      <c r="N2" s="3" t="s">
        <v>12</v>
      </c>
    </row>
    <row r="3" spans="1:14" ht="22.5" customHeight="1">
      <c r="A3" s="8">
        <v>1</v>
      </c>
      <c r="B3" s="8" t="s">
        <v>13</v>
      </c>
      <c r="C3" s="8" t="s">
        <v>14</v>
      </c>
      <c r="D3" s="8">
        <v>400</v>
      </c>
      <c r="E3" s="9"/>
      <c r="F3" s="9"/>
      <c r="G3" s="9"/>
      <c r="H3" s="10"/>
      <c r="I3" s="8"/>
      <c r="J3" s="8"/>
      <c r="K3" s="8"/>
      <c r="L3" s="11"/>
      <c r="M3" s="11"/>
      <c r="N3" s="11"/>
    </row>
    <row r="4" spans="1:14" ht="24.75" customHeight="1">
      <c r="A4" s="8">
        <v>2</v>
      </c>
      <c r="B4" s="8" t="s">
        <v>15</v>
      </c>
      <c r="C4" s="8" t="s">
        <v>14</v>
      </c>
      <c r="D4" s="8">
        <v>30</v>
      </c>
      <c r="E4" s="9"/>
      <c r="F4" s="9"/>
      <c r="G4" s="9"/>
      <c r="H4" s="10"/>
      <c r="I4" s="8"/>
      <c r="J4" s="8"/>
      <c r="K4" s="8"/>
      <c r="L4" s="11"/>
      <c r="M4" s="11"/>
      <c r="N4" s="11"/>
    </row>
    <row r="5" spans="1:14" ht="25.5">
      <c r="A5" s="8">
        <v>3</v>
      </c>
      <c r="B5" s="8" t="s">
        <v>16</v>
      </c>
      <c r="C5" s="8" t="s">
        <v>17</v>
      </c>
      <c r="D5" s="8">
        <v>2</v>
      </c>
      <c r="E5" s="9"/>
      <c r="F5" s="9"/>
      <c r="G5" s="9"/>
      <c r="H5" s="10"/>
      <c r="I5" s="8"/>
      <c r="J5" s="8"/>
      <c r="K5" s="8"/>
      <c r="L5" s="11"/>
      <c r="M5" s="11"/>
      <c r="N5" s="11"/>
    </row>
    <row r="6" spans="1:14" s="50" customFormat="1" ht="27.75" customHeight="1">
      <c r="A6" s="46">
        <v>4</v>
      </c>
      <c r="B6" s="46" t="s">
        <v>45</v>
      </c>
      <c r="C6" s="46" t="s">
        <v>17</v>
      </c>
      <c r="D6" s="46">
        <v>8</v>
      </c>
      <c r="E6" s="47"/>
      <c r="F6" s="47"/>
      <c r="G6" s="9"/>
      <c r="H6" s="48"/>
      <c r="I6" s="46"/>
      <c r="J6" s="46"/>
      <c r="K6" s="46"/>
      <c r="L6" s="11"/>
      <c r="M6" s="49"/>
      <c r="N6" s="49"/>
    </row>
    <row r="7" spans="1:14" ht="24" customHeight="1">
      <c r="A7" s="8">
        <v>5</v>
      </c>
      <c r="B7" s="8" t="s">
        <v>18</v>
      </c>
      <c r="C7" s="8" t="s">
        <v>17</v>
      </c>
      <c r="D7" s="8">
        <v>2</v>
      </c>
      <c r="E7" s="9"/>
      <c r="F7" s="9"/>
      <c r="G7" s="9"/>
      <c r="H7" s="10"/>
      <c r="I7" s="8"/>
      <c r="J7" s="8"/>
      <c r="K7" s="8"/>
      <c r="L7" s="11"/>
      <c r="M7" s="11"/>
      <c r="N7" s="11"/>
    </row>
    <row r="8" spans="1:14" ht="31.5" customHeight="1">
      <c r="A8" s="8">
        <v>6</v>
      </c>
      <c r="B8" s="8" t="s">
        <v>19</v>
      </c>
      <c r="C8" s="8" t="s">
        <v>14</v>
      </c>
      <c r="D8" s="8">
        <v>4</v>
      </c>
      <c r="E8" s="9"/>
      <c r="F8" s="9"/>
      <c r="G8" s="9"/>
      <c r="H8" s="10"/>
      <c r="I8" s="8"/>
      <c r="J8" s="8"/>
      <c r="K8" s="8"/>
      <c r="L8" s="11"/>
      <c r="M8" s="11"/>
      <c r="N8" s="11"/>
    </row>
    <row r="9" spans="1:14" ht="30.75" customHeight="1">
      <c r="A9" s="8">
        <v>7</v>
      </c>
      <c r="B9" s="8" t="s">
        <v>20</v>
      </c>
      <c r="C9" s="8" t="s">
        <v>14</v>
      </c>
      <c r="D9" s="8">
        <v>4</v>
      </c>
      <c r="E9" s="9"/>
      <c r="F9" s="9"/>
      <c r="G9" s="9"/>
      <c r="H9" s="10"/>
      <c r="I9" s="8"/>
      <c r="J9" s="8"/>
      <c r="K9" s="8"/>
      <c r="L9" s="11"/>
      <c r="M9" s="12"/>
      <c r="N9" s="13"/>
    </row>
    <row r="10" spans="1:14" ht="27" customHeight="1">
      <c r="A10" s="8">
        <v>8</v>
      </c>
      <c r="B10" s="8" t="s">
        <v>21</v>
      </c>
      <c r="C10" s="8" t="s">
        <v>17</v>
      </c>
      <c r="D10" s="8">
        <v>4</v>
      </c>
      <c r="E10" s="9"/>
      <c r="F10" s="9"/>
      <c r="G10" s="9"/>
      <c r="H10" s="10"/>
      <c r="I10" s="8"/>
      <c r="J10" s="8"/>
      <c r="K10" s="8"/>
      <c r="L10" s="11"/>
      <c r="M10" s="14"/>
      <c r="N10" s="11"/>
    </row>
    <row r="11" spans="6:14" ht="12.75">
      <c r="F11" s="15" t="s">
        <v>22</v>
      </c>
      <c r="G11" s="16">
        <f aca="true" t="shared" si="0" ref="G11:L11">SUM(G3:G10)</f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7"/>
      <c r="N11" s="17"/>
    </row>
    <row r="15" spans="2:12" ht="89.25" customHeight="1">
      <c r="B15" s="91" t="s">
        <v>23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ht="12.75">
      <c r="B16" s="18"/>
    </row>
    <row r="17" spans="7:13" ht="12.75">
      <c r="G17" s="19" t="s">
        <v>24</v>
      </c>
      <c r="H17" s="20"/>
      <c r="I17" s="20"/>
      <c r="J17" s="20"/>
      <c r="K17" s="20"/>
      <c r="L17" s="20"/>
      <c r="M17" s="20"/>
    </row>
    <row r="18" spans="7:13" ht="13.5">
      <c r="G18" s="21" t="s">
        <v>25</v>
      </c>
      <c r="H18"/>
      <c r="I18"/>
      <c r="J18"/>
      <c r="K18"/>
      <c r="L18"/>
      <c r="M18"/>
    </row>
    <row r="19" spans="7:14" ht="13.5">
      <c r="G19" s="21" t="s">
        <v>26</v>
      </c>
      <c r="H19"/>
      <c r="I19"/>
      <c r="J19"/>
      <c r="K19"/>
      <c r="L19"/>
      <c r="M19"/>
      <c r="N19" s="22"/>
    </row>
    <row r="20" spans="7:14" ht="13.5">
      <c r="G20" s="21" t="s">
        <v>27</v>
      </c>
      <c r="H20"/>
      <c r="I20"/>
      <c r="J20"/>
      <c r="K20"/>
      <c r="L20"/>
      <c r="M20"/>
      <c r="N20" s="22"/>
    </row>
    <row r="21" spans="7:14" ht="13.5">
      <c r="G21" s="21" t="s">
        <v>28</v>
      </c>
      <c r="H21"/>
      <c r="I21"/>
      <c r="J21"/>
      <c r="K21"/>
      <c r="L21"/>
      <c r="M21"/>
      <c r="N21" s="22"/>
    </row>
    <row r="22" spans="2:11" ht="12.75">
      <c r="B22" s="23" t="s">
        <v>29</v>
      </c>
      <c r="C22" s="20"/>
      <c r="D22" s="20"/>
      <c r="E22" s="19"/>
      <c r="F22" s="19"/>
      <c r="G22" s="19"/>
      <c r="H22" s="20"/>
      <c r="I22" s="20"/>
      <c r="J22" s="20"/>
      <c r="K22" s="20"/>
    </row>
    <row r="23" spans="2:11" ht="13.5">
      <c r="B23" s="23" t="s">
        <v>30</v>
      </c>
      <c r="C23" s="20"/>
      <c r="D23" s="20"/>
      <c r="E23" s="19"/>
      <c r="F23" s="19"/>
      <c r="G23" s="19"/>
      <c r="H23" s="20"/>
      <c r="I23" s="20"/>
      <c r="J23" s="20"/>
      <c r="K23" s="20"/>
    </row>
    <row r="24" spans="2:11" ht="12.75">
      <c r="B24" s="23" t="s">
        <v>31</v>
      </c>
      <c r="C24" s="20"/>
      <c r="D24" s="20"/>
      <c r="E24" s="19"/>
      <c r="F24" s="19"/>
      <c r="G24" s="19"/>
      <c r="H24" s="20"/>
      <c r="I24" s="20"/>
      <c r="J24" s="20"/>
      <c r="K24" s="20"/>
    </row>
    <row r="25" spans="8:14" ht="12.75">
      <c r="H25" s="22"/>
      <c r="I25" s="22"/>
      <c r="J25" s="22"/>
      <c r="K25" s="22"/>
      <c r="L25" s="22"/>
      <c r="M25" s="22"/>
      <c r="N25" s="22"/>
    </row>
  </sheetData>
  <sheetProtection/>
  <mergeCells count="2">
    <mergeCell ref="A1:B1"/>
    <mergeCell ref="B15:L15"/>
  </mergeCells>
  <printOptions/>
  <pageMargins left="0.18125" right="0.2625" top="0.3423611111111111" bottom="0.4041666666666667" header="0.10486111111111111" footer="0.16666666666666669"/>
  <pageSetup firstPageNumber="1" useFirstPageNumber="1"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6">
      <selection activeCell="P4" sqref="P4"/>
    </sheetView>
  </sheetViews>
  <sheetFormatPr defaultColWidth="9.140625" defaultRowHeight="12.75"/>
  <cols>
    <col min="1" max="1" width="5.140625" style="0" customWidth="1"/>
    <col min="2" max="2" width="72.00390625" style="0" customWidth="1"/>
    <col min="3" max="3" width="4.140625" style="0" customWidth="1"/>
    <col min="4" max="4" width="5.7109375" style="0" customWidth="1"/>
    <col min="5" max="5" width="11.00390625" style="0" customWidth="1"/>
    <col min="6" max="6" width="11.57421875" style="0" customWidth="1"/>
    <col min="7" max="7" width="12.57421875" style="0" customWidth="1"/>
    <col min="8" max="8" width="12.28125" style="0" customWidth="1"/>
    <col min="9" max="11" width="0" style="0" hidden="1" customWidth="1"/>
    <col min="12" max="12" width="14.57421875" style="0" customWidth="1"/>
    <col min="13" max="13" width="12.421875" style="0" customWidth="1"/>
    <col min="14" max="14" width="12.28125" style="0" customWidth="1"/>
  </cols>
  <sheetData>
    <row r="1" spans="2:3" ht="30" customHeight="1">
      <c r="B1" s="90" t="s">
        <v>42</v>
      </c>
      <c r="C1" s="90"/>
    </row>
    <row r="2" spans="1:14" ht="33.75">
      <c r="A2" s="43"/>
      <c r="B2" s="6" t="s">
        <v>1</v>
      </c>
      <c r="C2" s="3" t="s">
        <v>2</v>
      </c>
      <c r="D2" s="24" t="s">
        <v>3</v>
      </c>
      <c r="E2" s="24" t="s">
        <v>4</v>
      </c>
      <c r="F2" s="24" t="s">
        <v>5</v>
      </c>
      <c r="G2" s="39" t="s">
        <v>6</v>
      </c>
      <c r="H2" s="40" t="s">
        <v>7</v>
      </c>
      <c r="I2" s="41" t="s">
        <v>8</v>
      </c>
      <c r="J2" s="24"/>
      <c r="K2" s="24" t="s">
        <v>9</v>
      </c>
      <c r="L2" s="24" t="s">
        <v>10</v>
      </c>
      <c r="M2" s="24" t="s">
        <v>11</v>
      </c>
      <c r="N2" s="3" t="s">
        <v>12</v>
      </c>
    </row>
    <row r="3" spans="1:14" ht="38.25">
      <c r="A3" s="36">
        <v>1</v>
      </c>
      <c r="B3" s="33" t="s">
        <v>33</v>
      </c>
      <c r="C3" s="37" t="s">
        <v>14</v>
      </c>
      <c r="D3" s="42">
        <v>450</v>
      </c>
      <c r="E3" s="32"/>
      <c r="F3" s="32"/>
      <c r="G3" s="32"/>
      <c r="H3" s="32"/>
      <c r="I3" s="42"/>
      <c r="J3" s="42"/>
      <c r="K3" s="42"/>
      <c r="L3" s="32"/>
      <c r="M3" s="32"/>
      <c r="N3" s="14"/>
    </row>
    <row r="4" spans="1:14" ht="114.75">
      <c r="A4" s="36">
        <v>2</v>
      </c>
      <c r="B4" s="33" t="s">
        <v>34</v>
      </c>
      <c r="C4" s="37" t="s">
        <v>14</v>
      </c>
      <c r="D4" s="42">
        <v>30</v>
      </c>
      <c r="E4" s="32"/>
      <c r="F4" s="32"/>
      <c r="G4" s="32"/>
      <c r="H4" s="32"/>
      <c r="I4" s="42"/>
      <c r="J4" s="42"/>
      <c r="K4" s="42"/>
      <c r="L4" s="32"/>
      <c r="M4" s="32"/>
      <c r="N4" s="14"/>
    </row>
    <row r="5" spans="1:14" ht="25.5">
      <c r="A5" s="36">
        <v>3</v>
      </c>
      <c r="B5" s="33" t="s">
        <v>35</v>
      </c>
      <c r="C5" s="37" t="s">
        <v>17</v>
      </c>
      <c r="D5" s="42">
        <v>2</v>
      </c>
      <c r="E5" s="32"/>
      <c r="F5" s="32"/>
      <c r="G5" s="32"/>
      <c r="H5" s="32"/>
      <c r="I5" s="42"/>
      <c r="J5" s="42"/>
      <c r="K5" s="42"/>
      <c r="L5" s="32"/>
      <c r="M5" s="32"/>
      <c r="N5" s="14"/>
    </row>
    <row r="6" spans="1:14" ht="38.25">
      <c r="A6" s="36">
        <v>4</v>
      </c>
      <c r="B6" s="33" t="s">
        <v>36</v>
      </c>
      <c r="C6" s="37" t="s">
        <v>17</v>
      </c>
      <c r="D6" s="42">
        <v>2</v>
      </c>
      <c r="E6" s="32"/>
      <c r="F6" s="32"/>
      <c r="G6" s="32"/>
      <c r="H6" s="32"/>
      <c r="I6" s="42"/>
      <c r="J6" s="42"/>
      <c r="K6" s="42"/>
      <c r="L6" s="32"/>
      <c r="M6" s="32"/>
      <c r="N6" s="14"/>
    </row>
    <row r="7" spans="1:14" ht="63.75">
      <c r="A7" s="36">
        <v>5</v>
      </c>
      <c r="B7" s="33" t="s">
        <v>37</v>
      </c>
      <c r="C7" s="37" t="s">
        <v>14</v>
      </c>
      <c r="D7" s="42">
        <v>50</v>
      </c>
      <c r="E7" s="32"/>
      <c r="F7" s="32"/>
      <c r="G7" s="32"/>
      <c r="H7" s="32"/>
      <c r="I7" s="42"/>
      <c r="J7" s="42"/>
      <c r="K7" s="42"/>
      <c r="L7" s="32"/>
      <c r="M7" s="32"/>
      <c r="N7" s="14"/>
    </row>
    <row r="8" spans="1:14" ht="76.5">
      <c r="A8" s="36">
        <v>6</v>
      </c>
      <c r="B8" s="34" t="s">
        <v>38</v>
      </c>
      <c r="C8" s="25" t="s">
        <v>14</v>
      </c>
      <c r="D8" s="42">
        <v>1</v>
      </c>
      <c r="E8" s="32"/>
      <c r="F8" s="32"/>
      <c r="G8" s="32"/>
      <c r="H8" s="32"/>
      <c r="I8" s="42"/>
      <c r="J8" s="42"/>
      <c r="K8" s="42"/>
      <c r="L8" s="32"/>
      <c r="M8" s="32"/>
      <c r="N8" s="12"/>
    </row>
    <row r="9" spans="1:14" ht="76.5">
      <c r="A9" s="36">
        <v>7</v>
      </c>
      <c r="B9" s="33" t="s">
        <v>39</v>
      </c>
      <c r="C9" s="37" t="s">
        <v>14</v>
      </c>
      <c r="D9" s="42">
        <v>10</v>
      </c>
      <c r="E9" s="32"/>
      <c r="F9" s="32"/>
      <c r="G9" s="32"/>
      <c r="H9" s="32"/>
      <c r="I9" s="42"/>
      <c r="J9" s="42"/>
      <c r="K9" s="42"/>
      <c r="L9" s="32"/>
      <c r="M9" s="32"/>
      <c r="N9" s="12"/>
    </row>
    <row r="10" spans="1:14" ht="51">
      <c r="A10" s="36">
        <v>8</v>
      </c>
      <c r="B10" s="35" t="s">
        <v>46</v>
      </c>
      <c r="C10" s="38" t="s">
        <v>17</v>
      </c>
      <c r="D10" s="42">
        <v>1</v>
      </c>
      <c r="E10" s="32"/>
      <c r="F10" s="32"/>
      <c r="G10" s="32"/>
      <c r="H10" s="32"/>
      <c r="I10" s="42"/>
      <c r="J10" s="42"/>
      <c r="K10" s="42"/>
      <c r="L10" s="32"/>
      <c r="M10" s="32"/>
      <c r="N10" s="44"/>
    </row>
    <row r="11" spans="2:14" ht="12.75">
      <c r="B11" s="1"/>
      <c r="C11" s="1"/>
      <c r="D11" s="1"/>
      <c r="E11" s="2"/>
      <c r="F11" s="15" t="s">
        <v>22</v>
      </c>
      <c r="G11" s="16">
        <f aca="true" t="shared" si="0" ref="G11:L11">SUM(G3:G10)</f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7"/>
      <c r="N11" s="17"/>
    </row>
    <row r="14" ht="12.75">
      <c r="B14" t="s">
        <v>40</v>
      </c>
    </row>
    <row r="18" spans="1:12" ht="12.75">
      <c r="A18" s="1"/>
      <c r="B18" s="1"/>
      <c r="C18" s="1"/>
      <c r="D18" s="1"/>
      <c r="E18" s="2"/>
      <c r="F18" s="2"/>
      <c r="G18" s="19" t="s">
        <v>24</v>
      </c>
      <c r="H18" s="20"/>
      <c r="I18" s="20"/>
      <c r="J18" s="20"/>
      <c r="K18" s="20"/>
      <c r="L18" s="20"/>
    </row>
    <row r="19" spans="1:7" ht="13.5">
      <c r="A19" s="1"/>
      <c r="B19" s="1"/>
      <c r="C19" s="1"/>
      <c r="D19" s="1"/>
      <c r="E19" s="2"/>
      <c r="F19" s="2"/>
      <c r="G19" s="21" t="s">
        <v>25</v>
      </c>
    </row>
    <row r="20" spans="1:7" ht="13.5">
      <c r="A20" s="1"/>
      <c r="B20" s="1"/>
      <c r="C20" s="1"/>
      <c r="D20" s="1"/>
      <c r="E20" s="2"/>
      <c r="F20" s="2"/>
      <c r="G20" s="21" t="s">
        <v>26</v>
      </c>
    </row>
    <row r="21" spans="1:7" ht="13.5">
      <c r="A21" s="1"/>
      <c r="B21" s="1"/>
      <c r="C21" s="1"/>
      <c r="D21" s="1"/>
      <c r="E21" s="2"/>
      <c r="F21" s="2"/>
      <c r="G21" s="21" t="s">
        <v>27</v>
      </c>
    </row>
    <row r="22" spans="1:7" ht="13.5">
      <c r="A22" s="1"/>
      <c r="B22" s="1"/>
      <c r="C22" s="1"/>
      <c r="D22" s="1"/>
      <c r="E22" s="2"/>
      <c r="F22" s="2"/>
      <c r="G22" s="21" t="s">
        <v>28</v>
      </c>
    </row>
    <row r="23" spans="1:12" ht="12.75">
      <c r="A23" s="1"/>
      <c r="B23" s="23" t="s">
        <v>29</v>
      </c>
      <c r="C23" s="20"/>
      <c r="D23" s="20"/>
      <c r="E23" s="19"/>
      <c r="F23" s="19"/>
      <c r="G23" s="19"/>
      <c r="H23" s="20"/>
      <c r="I23" s="20"/>
      <c r="J23" s="20"/>
      <c r="K23" s="20"/>
      <c r="L23" s="1"/>
    </row>
    <row r="24" spans="1:12" ht="13.5">
      <c r="A24" s="1"/>
      <c r="B24" s="23" t="s">
        <v>30</v>
      </c>
      <c r="C24" s="20"/>
      <c r="D24" s="20"/>
      <c r="E24" s="19"/>
      <c r="F24" s="19"/>
      <c r="G24" s="19"/>
      <c r="H24" s="20"/>
      <c r="I24" s="20"/>
      <c r="J24" s="20"/>
      <c r="K24" s="20"/>
      <c r="L24" s="1"/>
    </row>
    <row r="25" spans="1:12" ht="12.75">
      <c r="A25" s="1"/>
      <c r="B25" s="23" t="s">
        <v>31</v>
      </c>
      <c r="C25" s="20"/>
      <c r="D25" s="20"/>
      <c r="E25" s="19"/>
      <c r="F25" s="19"/>
      <c r="G25" s="19"/>
      <c r="H25" s="20"/>
      <c r="I25" s="20"/>
      <c r="J25" s="20"/>
      <c r="K25" s="20"/>
      <c r="L25" s="1"/>
    </row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00390625" style="0" customWidth="1"/>
    <col min="2" max="2" width="45.421875" style="0" customWidth="1"/>
    <col min="3" max="4" width="5.140625" style="0" customWidth="1"/>
    <col min="5" max="5" width="8.00390625" style="0" customWidth="1"/>
    <col min="6" max="6" width="8.7109375" style="0" customWidth="1"/>
    <col min="7" max="7" width="12.8515625" style="0" customWidth="1"/>
    <col min="8" max="8" width="14.00390625" style="0" customWidth="1"/>
    <col min="9" max="9" width="12.00390625" style="0" customWidth="1"/>
  </cols>
  <sheetData>
    <row r="1" spans="1:3" ht="27" customHeight="1">
      <c r="A1" s="45"/>
      <c r="B1" s="90" t="s">
        <v>44</v>
      </c>
      <c r="C1" s="90"/>
    </row>
    <row r="2" spans="1:11" ht="33.75">
      <c r="A2" s="43"/>
      <c r="B2" s="6" t="s">
        <v>1</v>
      </c>
      <c r="C2" s="3" t="s">
        <v>2</v>
      </c>
      <c r="D2" s="24" t="s">
        <v>3</v>
      </c>
      <c r="E2" s="24" t="s">
        <v>4</v>
      </c>
      <c r="F2" s="24" t="s">
        <v>5</v>
      </c>
      <c r="G2" s="39" t="s">
        <v>6</v>
      </c>
      <c r="H2" s="40" t="s">
        <v>7</v>
      </c>
      <c r="I2" s="24" t="s">
        <v>10</v>
      </c>
      <c r="J2" s="41" t="s">
        <v>8</v>
      </c>
      <c r="K2" s="24" t="s">
        <v>9</v>
      </c>
    </row>
    <row r="3" spans="1:11" ht="140.25">
      <c r="A3" s="36">
        <v>1</v>
      </c>
      <c r="B3" s="35" t="s">
        <v>43</v>
      </c>
      <c r="C3" s="38" t="s">
        <v>14</v>
      </c>
      <c r="D3" s="42">
        <v>700</v>
      </c>
      <c r="E3" s="32"/>
      <c r="F3" s="32"/>
      <c r="G3" s="32"/>
      <c r="H3" s="32"/>
      <c r="I3" s="32"/>
      <c r="J3" s="42"/>
      <c r="K3" s="42"/>
    </row>
    <row r="4" spans="2:11" ht="12.75">
      <c r="B4" s="1"/>
      <c r="C4" s="1"/>
      <c r="D4" s="1"/>
      <c r="E4" s="2"/>
      <c r="F4" s="15" t="s">
        <v>22</v>
      </c>
      <c r="G4" s="16">
        <f>SUM(G3:G3)</f>
        <v>0</v>
      </c>
      <c r="H4" s="16">
        <f>SUM(H3:H3)</f>
        <v>0</v>
      </c>
      <c r="I4" s="16">
        <f>SUM(I3:I3)</f>
        <v>0</v>
      </c>
      <c r="J4" s="16"/>
      <c r="K4" s="16"/>
    </row>
    <row r="10" spans="1:9" ht="12.75">
      <c r="A10" s="1"/>
      <c r="B10" s="1"/>
      <c r="C10" s="1"/>
      <c r="D10" s="1"/>
      <c r="E10" s="2"/>
      <c r="F10" s="2"/>
      <c r="G10" s="19" t="s">
        <v>24</v>
      </c>
      <c r="H10" s="20"/>
      <c r="I10" s="20"/>
    </row>
    <row r="11" spans="1:7" ht="13.5">
      <c r="A11" s="1"/>
      <c r="B11" s="1"/>
      <c r="C11" s="1"/>
      <c r="D11" s="1"/>
      <c r="E11" s="2"/>
      <c r="F11" s="2"/>
      <c r="G11" s="21" t="s">
        <v>25</v>
      </c>
    </row>
    <row r="12" spans="1:7" ht="13.5">
      <c r="A12" s="1"/>
      <c r="B12" s="1"/>
      <c r="C12" s="1"/>
      <c r="D12" s="1"/>
      <c r="E12" s="2"/>
      <c r="F12" s="2"/>
      <c r="G12" s="21" t="s">
        <v>26</v>
      </c>
    </row>
    <row r="13" spans="1:7" ht="13.5">
      <c r="A13" s="1"/>
      <c r="B13" s="1"/>
      <c r="C13" s="1"/>
      <c r="D13" s="1"/>
      <c r="E13" s="2"/>
      <c r="F13" s="2"/>
      <c r="G13" s="21" t="s">
        <v>27</v>
      </c>
    </row>
    <row r="14" spans="1:7" ht="13.5">
      <c r="A14" s="1"/>
      <c r="B14" s="1"/>
      <c r="C14" s="1"/>
      <c r="D14" s="1"/>
      <c r="E14" s="2"/>
      <c r="F14" s="2"/>
      <c r="G14" s="21" t="s">
        <v>28</v>
      </c>
    </row>
    <row r="15" spans="1:9" ht="12.75">
      <c r="A15" s="1"/>
      <c r="B15" s="23" t="s">
        <v>29</v>
      </c>
      <c r="C15" s="20"/>
      <c r="D15" s="20"/>
      <c r="E15" s="19"/>
      <c r="F15" s="19"/>
      <c r="G15" s="19"/>
      <c r="H15" s="20"/>
      <c r="I15" s="20"/>
    </row>
    <row r="16" spans="1:9" ht="13.5">
      <c r="A16" s="1"/>
      <c r="B16" s="23" t="s">
        <v>30</v>
      </c>
      <c r="C16" s="20"/>
      <c r="D16" s="20"/>
      <c r="E16" s="19"/>
      <c r="F16" s="19"/>
      <c r="G16" s="19"/>
      <c r="H16" s="20"/>
      <c r="I16" s="20"/>
    </row>
    <row r="17" spans="1:9" ht="12.75">
      <c r="A17" s="1"/>
      <c r="B17" s="23" t="s">
        <v>31</v>
      </c>
      <c r="C17" s="20"/>
      <c r="D17" s="20"/>
      <c r="E17" s="19"/>
      <c r="F17" s="19"/>
      <c r="G17" s="19"/>
      <c r="H17" s="20"/>
      <c r="I17" s="20"/>
    </row>
  </sheetData>
  <sheetProtection/>
  <mergeCells count="1">
    <mergeCell ref="B1:C1"/>
  </mergeCells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57421875" style="0" customWidth="1"/>
    <col min="2" max="2" width="33.7109375" style="0" customWidth="1"/>
    <col min="3" max="3" width="4.8515625" style="0" customWidth="1"/>
    <col min="4" max="4" width="5.421875" style="0" customWidth="1"/>
    <col min="5" max="6" width="9.421875" style="0" customWidth="1"/>
    <col min="7" max="7" width="12.421875" style="0" customWidth="1"/>
    <col min="8" max="8" width="11.421875" style="0" customWidth="1"/>
    <col min="9" max="9" width="12.28125" style="0" customWidth="1"/>
    <col min="10" max="10" width="13.140625" style="0" customWidth="1"/>
  </cols>
  <sheetData>
    <row r="1" spans="1:11" ht="14.25">
      <c r="A1" s="51"/>
      <c r="B1" s="51" t="s">
        <v>79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ht="12.75" customHeight="1">
      <c r="A2" s="52" t="s">
        <v>47</v>
      </c>
      <c r="B2" s="92" t="s">
        <v>48</v>
      </c>
      <c r="C2" s="92" t="s">
        <v>49</v>
      </c>
      <c r="D2" s="92" t="s">
        <v>50</v>
      </c>
      <c r="E2" s="92" t="s">
        <v>51</v>
      </c>
      <c r="F2" s="92" t="s">
        <v>52</v>
      </c>
      <c r="G2" s="92" t="s">
        <v>53</v>
      </c>
      <c r="H2" s="92" t="s">
        <v>7</v>
      </c>
      <c r="I2" s="92" t="s">
        <v>54</v>
      </c>
      <c r="J2" s="53" t="s">
        <v>55</v>
      </c>
      <c r="K2" s="54" t="s">
        <v>56</v>
      </c>
    </row>
    <row r="3" spans="1:11" ht="24">
      <c r="A3" s="52" t="s">
        <v>57</v>
      </c>
      <c r="B3" s="92"/>
      <c r="C3" s="92"/>
      <c r="D3" s="92"/>
      <c r="E3" s="92"/>
      <c r="F3" s="92"/>
      <c r="G3" s="92"/>
      <c r="H3" s="92"/>
      <c r="I3" s="92"/>
      <c r="J3" s="53" t="s">
        <v>58</v>
      </c>
      <c r="K3" s="54" t="s">
        <v>59</v>
      </c>
    </row>
    <row r="4" spans="1:11" ht="25.5">
      <c r="A4" s="55">
        <v>1</v>
      </c>
      <c r="B4" s="56" t="s">
        <v>60</v>
      </c>
      <c r="C4" s="57" t="s">
        <v>61</v>
      </c>
      <c r="D4" s="58">
        <v>2</v>
      </c>
      <c r="E4" s="59"/>
      <c r="F4" s="59"/>
      <c r="G4" s="59"/>
      <c r="H4" s="59"/>
      <c r="I4" s="59"/>
      <c r="J4" s="60"/>
      <c r="K4" s="57"/>
    </row>
    <row r="5" spans="1:11" ht="38.25">
      <c r="A5" s="55">
        <v>2</v>
      </c>
      <c r="B5" s="56" t="s">
        <v>93</v>
      </c>
      <c r="C5" s="57" t="s">
        <v>32</v>
      </c>
      <c r="D5" s="58">
        <v>3</v>
      </c>
      <c r="E5" s="59"/>
      <c r="F5" s="59"/>
      <c r="G5" s="59"/>
      <c r="H5" s="59"/>
      <c r="I5" s="59"/>
      <c r="J5" s="60"/>
      <c r="K5" s="57"/>
    </row>
    <row r="6" spans="1:11" ht="25.5">
      <c r="A6" s="55">
        <v>3</v>
      </c>
      <c r="B6" s="56" t="s">
        <v>62</v>
      </c>
      <c r="C6" s="57" t="s">
        <v>32</v>
      </c>
      <c r="D6" s="58">
        <v>2</v>
      </c>
      <c r="E6" s="59"/>
      <c r="F6" s="59"/>
      <c r="G6" s="59"/>
      <c r="H6" s="59"/>
      <c r="I6" s="59"/>
      <c r="J6" s="60"/>
      <c r="K6" s="57"/>
    </row>
    <row r="7" spans="1:11" ht="12.75">
      <c r="A7" s="55">
        <v>4</v>
      </c>
      <c r="B7" s="56" t="s">
        <v>63</v>
      </c>
      <c r="C7" s="57" t="s">
        <v>32</v>
      </c>
      <c r="D7" s="58">
        <v>2</v>
      </c>
      <c r="E7" s="59"/>
      <c r="F7" s="59"/>
      <c r="G7" s="59"/>
      <c r="H7" s="59"/>
      <c r="I7" s="59"/>
      <c r="J7" s="60"/>
      <c r="K7" s="57"/>
    </row>
    <row r="8" spans="1:11" ht="38.25">
      <c r="A8" s="55">
        <v>5</v>
      </c>
      <c r="B8" s="56" t="s">
        <v>91</v>
      </c>
      <c r="C8" s="57" t="s">
        <v>32</v>
      </c>
      <c r="D8" s="58">
        <v>160</v>
      </c>
      <c r="E8" s="59"/>
      <c r="F8" s="59"/>
      <c r="G8" s="59"/>
      <c r="H8" s="59"/>
      <c r="I8" s="59"/>
      <c r="J8" s="60"/>
      <c r="K8" s="57"/>
    </row>
    <row r="9" spans="1:11" ht="38.25">
      <c r="A9" s="55">
        <v>6</v>
      </c>
      <c r="B9" s="56" t="s">
        <v>92</v>
      </c>
      <c r="C9" s="57" t="s">
        <v>32</v>
      </c>
      <c r="D9" s="58">
        <v>10</v>
      </c>
      <c r="E9" s="59"/>
      <c r="F9" s="59"/>
      <c r="G9" s="59"/>
      <c r="H9" s="59"/>
      <c r="I9" s="59"/>
      <c r="J9" s="60"/>
      <c r="K9" s="57"/>
    </row>
    <row r="10" spans="1:11" ht="12.75">
      <c r="A10" s="93" t="s">
        <v>64</v>
      </c>
      <c r="B10" s="93"/>
      <c r="C10" s="93"/>
      <c r="D10" s="93"/>
      <c r="E10" s="93"/>
      <c r="F10" s="93"/>
      <c r="G10" s="61"/>
      <c r="H10" s="61"/>
      <c r="I10" s="61"/>
      <c r="J10" s="62"/>
      <c r="K10" s="63"/>
    </row>
  </sheetData>
  <sheetProtection/>
  <mergeCells count="9">
    <mergeCell ref="H2:H3"/>
    <mergeCell ref="I2:I3"/>
    <mergeCell ref="A10:F10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4.57421875" style="0" customWidth="1"/>
    <col min="2" max="2" width="52.8515625" style="0" customWidth="1"/>
    <col min="3" max="3" width="4.140625" style="0" customWidth="1"/>
    <col min="4" max="4" width="5.7109375" style="0" customWidth="1"/>
    <col min="5" max="5" width="7.140625" style="0" customWidth="1"/>
    <col min="6" max="6" width="7.57421875" style="0" customWidth="1"/>
    <col min="7" max="7" width="9.8515625" style="0" customWidth="1"/>
    <col min="8" max="8" width="0" style="0" hidden="1" customWidth="1"/>
    <col min="9" max="9" width="7.7109375" style="0" customWidth="1"/>
    <col min="10" max="12" width="0" style="0" hidden="1" customWidth="1"/>
    <col min="13" max="13" width="9.140625" style="0" customWidth="1"/>
    <col min="14" max="14" width="8.28125" style="0" customWidth="1"/>
    <col min="15" max="15" width="9.57421875" style="0" customWidth="1"/>
  </cols>
  <sheetData>
    <row r="1" spans="1:15" ht="12.75" customHeight="1">
      <c r="A1" s="90" t="s">
        <v>80</v>
      </c>
      <c r="B1" s="90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6">
      <c r="A2" s="65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4"/>
      <c r="I2" s="75" t="s">
        <v>7</v>
      </c>
      <c r="J2" s="74" t="s">
        <v>8</v>
      </c>
      <c r="K2" s="74"/>
      <c r="L2" s="74" t="s">
        <v>9</v>
      </c>
      <c r="M2" s="74" t="s">
        <v>10</v>
      </c>
      <c r="N2" s="74" t="s">
        <v>11</v>
      </c>
      <c r="O2" s="74" t="s">
        <v>12</v>
      </c>
    </row>
    <row r="3" spans="1:15" ht="48">
      <c r="A3" s="66">
        <v>1</v>
      </c>
      <c r="B3" s="76" t="s">
        <v>65</v>
      </c>
      <c r="C3" s="77" t="s">
        <v>32</v>
      </c>
      <c r="D3" s="78">
        <v>10</v>
      </c>
      <c r="E3" s="79"/>
      <c r="F3" s="80"/>
      <c r="G3" s="80"/>
      <c r="H3" s="81"/>
      <c r="I3" s="80"/>
      <c r="J3" s="82"/>
      <c r="K3" s="82"/>
      <c r="L3" s="82"/>
      <c r="M3" s="80"/>
      <c r="N3" s="83"/>
      <c r="O3" s="84"/>
    </row>
    <row r="4" spans="1:15" ht="48">
      <c r="A4" s="66">
        <v>2</v>
      </c>
      <c r="B4" s="76" t="s">
        <v>66</v>
      </c>
      <c r="C4" s="77" t="s">
        <v>32</v>
      </c>
      <c r="D4" s="78">
        <v>4</v>
      </c>
      <c r="E4" s="79"/>
      <c r="F4" s="80"/>
      <c r="G4" s="80"/>
      <c r="H4" s="81"/>
      <c r="I4" s="80"/>
      <c r="J4" s="82"/>
      <c r="K4" s="82"/>
      <c r="L4" s="82"/>
      <c r="M4" s="80"/>
      <c r="N4" s="83"/>
      <c r="O4" s="84"/>
    </row>
    <row r="5" spans="1:15" ht="48">
      <c r="A5" s="66">
        <v>3</v>
      </c>
      <c r="B5" s="76" t="s">
        <v>67</v>
      </c>
      <c r="C5" s="77" t="s">
        <v>32</v>
      </c>
      <c r="D5" s="78">
        <v>4</v>
      </c>
      <c r="E5" s="79"/>
      <c r="F5" s="80"/>
      <c r="G5" s="80"/>
      <c r="H5" s="81"/>
      <c r="I5" s="80"/>
      <c r="J5" s="82"/>
      <c r="K5" s="82"/>
      <c r="L5" s="82"/>
      <c r="M5" s="80"/>
      <c r="N5" s="83"/>
      <c r="O5" s="84"/>
    </row>
    <row r="6" spans="1:15" ht="24">
      <c r="A6" s="66">
        <v>4</v>
      </c>
      <c r="B6" s="76" t="s">
        <v>68</v>
      </c>
      <c r="C6" s="77" t="s">
        <v>32</v>
      </c>
      <c r="D6" s="78">
        <v>2</v>
      </c>
      <c r="E6" s="79"/>
      <c r="F6" s="80"/>
      <c r="G6" s="80"/>
      <c r="H6" s="81"/>
      <c r="I6" s="80"/>
      <c r="J6" s="82"/>
      <c r="K6" s="82"/>
      <c r="L6" s="82"/>
      <c r="M6" s="80"/>
      <c r="N6" s="83"/>
      <c r="O6" s="84"/>
    </row>
    <row r="7" spans="1:15" ht="24">
      <c r="A7" s="66">
        <v>5</v>
      </c>
      <c r="B7" s="76" t="s">
        <v>69</v>
      </c>
      <c r="C7" s="77" t="s">
        <v>32</v>
      </c>
      <c r="D7" s="78">
        <v>2</v>
      </c>
      <c r="E7" s="79"/>
      <c r="F7" s="80"/>
      <c r="G7" s="80"/>
      <c r="H7" s="81"/>
      <c r="I7" s="80"/>
      <c r="J7" s="82"/>
      <c r="K7" s="82"/>
      <c r="L7" s="82"/>
      <c r="M7" s="80"/>
      <c r="N7" s="83"/>
      <c r="O7" s="84"/>
    </row>
    <row r="8" spans="1:15" ht="24">
      <c r="A8" s="66">
        <v>6</v>
      </c>
      <c r="B8" s="76" t="s">
        <v>70</v>
      </c>
      <c r="C8" s="77" t="s">
        <v>32</v>
      </c>
      <c r="D8" s="78">
        <v>2</v>
      </c>
      <c r="E8" s="79"/>
      <c r="F8" s="80"/>
      <c r="G8" s="80"/>
      <c r="H8" s="81"/>
      <c r="I8" s="80"/>
      <c r="J8" s="82"/>
      <c r="K8" s="82"/>
      <c r="L8" s="82"/>
      <c r="M8" s="80"/>
      <c r="N8" s="83"/>
      <c r="O8" s="84"/>
    </row>
    <row r="9" spans="1:15" ht="24">
      <c r="A9" s="66">
        <v>7</v>
      </c>
      <c r="B9" s="76" t="s">
        <v>71</v>
      </c>
      <c r="C9" s="77" t="s">
        <v>32</v>
      </c>
      <c r="D9" s="78">
        <v>2</v>
      </c>
      <c r="E9" s="79"/>
      <c r="F9" s="80"/>
      <c r="G9" s="80"/>
      <c r="H9" s="81"/>
      <c r="I9" s="80"/>
      <c r="J9" s="82"/>
      <c r="K9" s="82"/>
      <c r="L9" s="82"/>
      <c r="M9" s="80"/>
      <c r="N9" s="83"/>
      <c r="O9" s="84"/>
    </row>
    <row r="10" spans="1:15" ht="36">
      <c r="A10" s="66">
        <v>8</v>
      </c>
      <c r="B10" s="76" t="s">
        <v>72</v>
      </c>
      <c r="C10" s="77" t="s">
        <v>32</v>
      </c>
      <c r="D10" s="78">
        <v>4</v>
      </c>
      <c r="E10" s="79"/>
      <c r="F10" s="80"/>
      <c r="G10" s="80"/>
      <c r="H10" s="81"/>
      <c r="I10" s="80"/>
      <c r="J10" s="82"/>
      <c r="K10" s="82"/>
      <c r="L10" s="82"/>
      <c r="M10" s="80"/>
      <c r="N10" s="83"/>
      <c r="O10" s="84"/>
    </row>
    <row r="11" spans="1:15" ht="24">
      <c r="A11" s="66">
        <v>9</v>
      </c>
      <c r="B11" s="76" t="s">
        <v>73</v>
      </c>
      <c r="C11" s="77" t="s">
        <v>32</v>
      </c>
      <c r="D11" s="85">
        <v>10</v>
      </c>
      <c r="E11" s="79"/>
      <c r="F11" s="80"/>
      <c r="G11" s="80"/>
      <c r="H11" s="81"/>
      <c r="I11" s="80"/>
      <c r="J11" s="82"/>
      <c r="K11" s="82"/>
      <c r="L11" s="82"/>
      <c r="M11" s="80"/>
      <c r="N11" s="83"/>
      <c r="O11" s="84"/>
    </row>
    <row r="12" spans="1:15" ht="24">
      <c r="A12" s="66">
        <v>10</v>
      </c>
      <c r="B12" s="76" t="s">
        <v>74</v>
      </c>
      <c r="C12" s="77" t="s">
        <v>32</v>
      </c>
      <c r="D12" s="85">
        <v>10</v>
      </c>
      <c r="E12" s="79"/>
      <c r="F12" s="80"/>
      <c r="G12" s="80"/>
      <c r="H12" s="81"/>
      <c r="I12" s="80"/>
      <c r="J12" s="82"/>
      <c r="K12" s="82"/>
      <c r="L12" s="82"/>
      <c r="M12" s="80"/>
      <c r="N12" s="83"/>
      <c r="O12" s="84"/>
    </row>
    <row r="13" spans="1:15" ht="36">
      <c r="A13" s="66">
        <v>11</v>
      </c>
      <c r="B13" s="76" t="s">
        <v>75</v>
      </c>
      <c r="C13" s="77" t="s">
        <v>17</v>
      </c>
      <c r="D13" s="85">
        <v>50</v>
      </c>
      <c r="E13" s="79"/>
      <c r="F13" s="80"/>
      <c r="G13" s="80"/>
      <c r="H13" s="81"/>
      <c r="I13" s="80"/>
      <c r="J13" s="82"/>
      <c r="K13" s="82"/>
      <c r="L13" s="82"/>
      <c r="M13" s="80"/>
      <c r="N13" s="83"/>
      <c r="O13" s="84"/>
    </row>
    <row r="14" spans="1:15" ht="24">
      <c r="A14" s="66">
        <v>12</v>
      </c>
      <c r="B14" s="76" t="s">
        <v>76</v>
      </c>
      <c r="C14" s="77" t="s">
        <v>32</v>
      </c>
      <c r="D14" s="85">
        <v>4</v>
      </c>
      <c r="E14" s="79"/>
      <c r="F14" s="80"/>
      <c r="G14" s="80"/>
      <c r="H14" s="81"/>
      <c r="I14" s="80"/>
      <c r="J14" s="82"/>
      <c r="K14" s="82"/>
      <c r="L14" s="82"/>
      <c r="M14" s="80"/>
      <c r="N14" s="83"/>
      <c r="O14" s="84"/>
    </row>
    <row r="15" spans="1:15" ht="24">
      <c r="A15" s="66">
        <v>13</v>
      </c>
      <c r="B15" s="76" t="s">
        <v>77</v>
      </c>
      <c r="C15" s="77" t="s">
        <v>32</v>
      </c>
      <c r="D15" s="85">
        <v>2</v>
      </c>
      <c r="E15" s="79"/>
      <c r="F15" s="80"/>
      <c r="G15" s="80"/>
      <c r="H15" s="81"/>
      <c r="I15" s="80"/>
      <c r="J15" s="82"/>
      <c r="K15" s="82"/>
      <c r="L15" s="82"/>
      <c r="M15" s="80"/>
      <c r="N15" s="83"/>
      <c r="O15" s="84"/>
    </row>
    <row r="16" spans="1:15" ht="12.75">
      <c r="A16" s="64"/>
      <c r="B16" s="86"/>
      <c r="C16" s="86"/>
      <c r="D16" s="86"/>
      <c r="E16" s="86"/>
      <c r="F16" s="87" t="s">
        <v>22</v>
      </c>
      <c r="G16" s="88">
        <f aca="true" t="shared" si="0" ref="G16:M16">SUM(G3:G15)</f>
        <v>0</v>
      </c>
      <c r="H16" s="88">
        <f t="shared" si="0"/>
        <v>0</v>
      </c>
      <c r="I16" s="88">
        <f t="shared" si="0"/>
        <v>0</v>
      </c>
      <c r="J16" s="88">
        <f t="shared" si="0"/>
        <v>0</v>
      </c>
      <c r="K16" s="88">
        <f t="shared" si="0"/>
        <v>0</v>
      </c>
      <c r="L16" s="88">
        <f t="shared" si="0"/>
        <v>0</v>
      </c>
      <c r="M16" s="88">
        <f t="shared" si="0"/>
        <v>0</v>
      </c>
      <c r="N16" s="89"/>
      <c r="O16" s="89"/>
    </row>
    <row r="17" spans="1:15" ht="12.75">
      <c r="A17" s="64"/>
      <c r="B17" s="67" t="s">
        <v>78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52.421875" style="0" customWidth="1"/>
    <col min="3" max="3" width="4.7109375" style="0" customWidth="1"/>
    <col min="4" max="4" width="3.7109375" style="0" customWidth="1"/>
    <col min="5" max="5" width="8.140625" style="0" customWidth="1"/>
    <col min="6" max="6" width="7.28125" style="0" customWidth="1"/>
    <col min="7" max="7" width="13.421875" style="0" customWidth="1"/>
    <col min="8" max="8" width="5.7109375" style="0" customWidth="1"/>
    <col min="9" max="9" width="14.28125" style="0" customWidth="1"/>
    <col min="10" max="10" width="14.00390625" style="0" customWidth="1"/>
    <col min="11" max="11" width="14.57421875" style="0" customWidth="1"/>
  </cols>
  <sheetData>
    <row r="1" ht="12.75">
      <c r="B1" t="s">
        <v>124</v>
      </c>
    </row>
    <row r="2" spans="1:11" ht="24">
      <c r="A2" s="94" t="s">
        <v>81</v>
      </c>
      <c r="B2" s="95" t="s">
        <v>82</v>
      </c>
      <c r="C2" s="96" t="s">
        <v>49</v>
      </c>
      <c r="D2" s="97" t="s">
        <v>3</v>
      </c>
      <c r="E2" s="98" t="s">
        <v>51</v>
      </c>
      <c r="F2" s="98" t="s">
        <v>83</v>
      </c>
      <c r="G2" s="98" t="s">
        <v>84</v>
      </c>
      <c r="H2" s="98" t="s">
        <v>85</v>
      </c>
      <c r="I2" s="98" t="s">
        <v>86</v>
      </c>
      <c r="J2" s="99" t="s">
        <v>87</v>
      </c>
      <c r="K2" s="68"/>
    </row>
    <row r="3" spans="1:11" ht="14.25">
      <c r="A3" s="94" t="s">
        <v>104</v>
      </c>
      <c r="B3" s="95" t="s">
        <v>94</v>
      </c>
      <c r="C3" s="100" t="s">
        <v>88</v>
      </c>
      <c r="D3" s="101" t="s">
        <v>88</v>
      </c>
      <c r="E3" s="102" t="s">
        <v>88</v>
      </c>
      <c r="F3" s="102" t="s">
        <v>88</v>
      </c>
      <c r="G3" s="102" t="s">
        <v>88</v>
      </c>
      <c r="H3" s="102" t="s">
        <v>88</v>
      </c>
      <c r="I3" s="102" t="s">
        <v>88</v>
      </c>
      <c r="J3" s="103" t="s">
        <v>88</v>
      </c>
      <c r="K3" s="69"/>
    </row>
    <row r="4" spans="1:11" ht="48">
      <c r="A4" s="104">
        <v>1</v>
      </c>
      <c r="B4" s="105" t="s">
        <v>111</v>
      </c>
      <c r="C4" s="106" t="s">
        <v>89</v>
      </c>
      <c r="D4" s="107">
        <v>5</v>
      </c>
      <c r="E4" s="108"/>
      <c r="F4" s="108"/>
      <c r="G4" s="108"/>
      <c r="H4" s="108"/>
      <c r="I4" s="108"/>
      <c r="J4" s="109"/>
      <c r="K4" s="69"/>
    </row>
    <row r="5" spans="1:11" ht="48">
      <c r="A5" s="104">
        <v>2</v>
      </c>
      <c r="B5" s="105" t="s">
        <v>112</v>
      </c>
      <c r="C5" s="106" t="s">
        <v>89</v>
      </c>
      <c r="D5" s="107">
        <v>1</v>
      </c>
      <c r="E5" s="108"/>
      <c r="F5" s="108"/>
      <c r="G5" s="108"/>
      <c r="H5" s="108"/>
      <c r="I5" s="108"/>
      <c r="J5" s="109"/>
      <c r="K5" s="69"/>
    </row>
    <row r="6" spans="1:11" ht="48">
      <c r="A6" s="104">
        <v>3</v>
      </c>
      <c r="B6" s="105" t="s">
        <v>113</v>
      </c>
      <c r="C6" s="106" t="s">
        <v>89</v>
      </c>
      <c r="D6" s="107">
        <v>1</v>
      </c>
      <c r="E6" s="108"/>
      <c r="F6" s="108"/>
      <c r="G6" s="108"/>
      <c r="H6" s="108"/>
      <c r="I6" s="108"/>
      <c r="J6" s="109"/>
      <c r="K6" s="69"/>
    </row>
    <row r="7" spans="1:11" ht="48">
      <c r="A7" s="104">
        <v>4</v>
      </c>
      <c r="B7" s="105" t="s">
        <v>114</v>
      </c>
      <c r="C7" s="106" t="s">
        <v>89</v>
      </c>
      <c r="D7" s="107">
        <v>1</v>
      </c>
      <c r="E7" s="108"/>
      <c r="F7" s="108"/>
      <c r="G7" s="108"/>
      <c r="H7" s="108"/>
      <c r="I7" s="108"/>
      <c r="J7" s="109"/>
      <c r="K7" s="69"/>
    </row>
    <row r="8" spans="1:11" ht="14.25">
      <c r="A8" s="94" t="s">
        <v>105</v>
      </c>
      <c r="B8" s="95" t="s">
        <v>95</v>
      </c>
      <c r="C8" s="100"/>
      <c r="D8" s="101"/>
      <c r="E8" s="102"/>
      <c r="F8" s="102"/>
      <c r="G8" s="102"/>
      <c r="H8" s="102"/>
      <c r="I8" s="102"/>
      <c r="J8" s="103"/>
      <c r="K8" s="69"/>
    </row>
    <row r="9" spans="1:11" ht="48">
      <c r="A9" s="104">
        <v>5</v>
      </c>
      <c r="B9" s="105" t="s">
        <v>115</v>
      </c>
      <c r="C9" s="106" t="s">
        <v>89</v>
      </c>
      <c r="D9" s="107">
        <v>10</v>
      </c>
      <c r="E9" s="108"/>
      <c r="F9" s="108"/>
      <c r="G9" s="108"/>
      <c r="H9" s="108"/>
      <c r="I9" s="108"/>
      <c r="J9" s="109"/>
      <c r="K9" s="69"/>
    </row>
    <row r="10" spans="1:11" ht="48">
      <c r="A10" s="104">
        <v>6</v>
      </c>
      <c r="B10" s="105" t="s">
        <v>116</v>
      </c>
      <c r="C10" s="106" t="s">
        <v>89</v>
      </c>
      <c r="D10" s="107">
        <v>50</v>
      </c>
      <c r="E10" s="108"/>
      <c r="F10" s="108"/>
      <c r="G10" s="108"/>
      <c r="H10" s="108"/>
      <c r="I10" s="108"/>
      <c r="J10" s="109"/>
      <c r="K10" s="69"/>
    </row>
    <row r="11" spans="1:11" ht="48">
      <c r="A11" s="104">
        <v>7</v>
      </c>
      <c r="B11" s="105" t="s">
        <v>117</v>
      </c>
      <c r="C11" s="106" t="s">
        <v>89</v>
      </c>
      <c r="D11" s="107">
        <v>2</v>
      </c>
      <c r="E11" s="108"/>
      <c r="F11" s="108"/>
      <c r="G11" s="108"/>
      <c r="H11" s="108"/>
      <c r="I11" s="108"/>
      <c r="J11" s="109"/>
      <c r="K11" s="69"/>
    </row>
    <row r="12" spans="1:11" ht="14.25">
      <c r="A12" s="94" t="s">
        <v>106</v>
      </c>
      <c r="B12" s="95" t="s">
        <v>96</v>
      </c>
      <c r="C12" s="100" t="s">
        <v>88</v>
      </c>
      <c r="D12" s="101" t="s">
        <v>88</v>
      </c>
      <c r="E12" s="102"/>
      <c r="F12" s="102"/>
      <c r="G12" s="102"/>
      <c r="H12" s="102"/>
      <c r="I12" s="102"/>
      <c r="J12" s="103"/>
      <c r="K12" s="69"/>
    </row>
    <row r="13" spans="1:11" ht="24">
      <c r="A13" s="104">
        <v>8</v>
      </c>
      <c r="B13" s="105" t="s">
        <v>118</v>
      </c>
      <c r="C13" s="106" t="s">
        <v>89</v>
      </c>
      <c r="D13" s="107">
        <v>1</v>
      </c>
      <c r="E13" s="108"/>
      <c r="F13" s="108"/>
      <c r="G13" s="108"/>
      <c r="H13" s="108"/>
      <c r="I13" s="108"/>
      <c r="J13" s="109"/>
      <c r="K13" s="69"/>
    </row>
    <row r="14" spans="1:11" ht="14.25">
      <c r="A14" s="94" t="s">
        <v>107</v>
      </c>
      <c r="B14" s="95" t="s">
        <v>97</v>
      </c>
      <c r="C14" s="100" t="s">
        <v>88</v>
      </c>
      <c r="D14" s="101" t="s">
        <v>88</v>
      </c>
      <c r="E14" s="102"/>
      <c r="F14" s="102"/>
      <c r="G14" s="102"/>
      <c r="H14" s="102"/>
      <c r="I14" s="102"/>
      <c r="J14" s="103"/>
      <c r="K14" s="69"/>
    </row>
    <row r="15" spans="1:11" ht="48">
      <c r="A15" s="104">
        <v>9</v>
      </c>
      <c r="B15" s="105" t="s">
        <v>119</v>
      </c>
      <c r="C15" s="106" t="s">
        <v>89</v>
      </c>
      <c r="D15" s="107">
        <v>3</v>
      </c>
      <c r="E15" s="108"/>
      <c r="F15" s="108"/>
      <c r="G15" s="108"/>
      <c r="H15" s="108"/>
      <c r="I15" s="108"/>
      <c r="J15" s="109"/>
      <c r="K15" s="69"/>
    </row>
    <row r="16" spans="1:11" ht="14.25">
      <c r="A16" s="94" t="s">
        <v>108</v>
      </c>
      <c r="B16" s="95" t="s">
        <v>98</v>
      </c>
      <c r="C16" s="100" t="s">
        <v>88</v>
      </c>
      <c r="D16" s="101" t="s">
        <v>88</v>
      </c>
      <c r="E16" s="102"/>
      <c r="F16" s="102"/>
      <c r="G16" s="102"/>
      <c r="H16" s="102"/>
      <c r="I16" s="102"/>
      <c r="J16" s="103"/>
      <c r="K16" s="69"/>
    </row>
    <row r="17" spans="1:11" ht="36">
      <c r="A17" s="104">
        <v>10</v>
      </c>
      <c r="B17" s="105" t="s">
        <v>120</v>
      </c>
      <c r="C17" s="110" t="s">
        <v>89</v>
      </c>
      <c r="D17" s="111">
        <v>1</v>
      </c>
      <c r="E17" s="112"/>
      <c r="F17" s="108"/>
      <c r="G17" s="108"/>
      <c r="H17" s="108"/>
      <c r="I17" s="108"/>
      <c r="J17" s="109"/>
      <c r="K17" s="70"/>
    </row>
    <row r="18" spans="1:11" ht="48">
      <c r="A18" s="104">
        <v>11</v>
      </c>
      <c r="B18" s="113" t="s">
        <v>121</v>
      </c>
      <c r="C18" s="110" t="s">
        <v>89</v>
      </c>
      <c r="D18" s="111">
        <v>1</v>
      </c>
      <c r="E18" s="112"/>
      <c r="F18" s="108"/>
      <c r="G18" s="108"/>
      <c r="H18" s="108"/>
      <c r="I18" s="108"/>
      <c r="J18" s="109"/>
      <c r="K18" s="70"/>
    </row>
    <row r="19" spans="1:11" ht="60">
      <c r="A19" s="104">
        <v>12</v>
      </c>
      <c r="B19" s="113" t="s">
        <v>122</v>
      </c>
      <c r="C19" s="110" t="s">
        <v>89</v>
      </c>
      <c r="D19" s="111">
        <v>1</v>
      </c>
      <c r="E19" s="112"/>
      <c r="F19" s="108"/>
      <c r="G19" s="108"/>
      <c r="H19" s="108"/>
      <c r="I19" s="108"/>
      <c r="J19" s="109"/>
      <c r="K19" s="70"/>
    </row>
    <row r="20" spans="1:11" ht="60">
      <c r="A20" s="104">
        <v>13</v>
      </c>
      <c r="B20" s="113" t="s">
        <v>123</v>
      </c>
      <c r="C20" s="110" t="s">
        <v>89</v>
      </c>
      <c r="D20" s="107">
        <v>2</v>
      </c>
      <c r="E20" s="112"/>
      <c r="F20" s="108"/>
      <c r="G20" s="108"/>
      <c r="H20" s="108"/>
      <c r="I20" s="108"/>
      <c r="J20" s="109"/>
      <c r="K20" s="70"/>
    </row>
    <row r="21" spans="1:11" ht="14.25">
      <c r="A21" s="94" t="s">
        <v>109</v>
      </c>
      <c r="B21" s="95" t="s">
        <v>99</v>
      </c>
      <c r="C21" s="96" t="s">
        <v>88</v>
      </c>
      <c r="D21" s="97" t="s">
        <v>88</v>
      </c>
      <c r="E21" s="114"/>
      <c r="F21" s="114"/>
      <c r="G21" s="114"/>
      <c r="H21" s="114"/>
      <c r="I21" s="114"/>
      <c r="J21" s="114" t="s">
        <v>88</v>
      </c>
      <c r="K21" s="69"/>
    </row>
    <row r="22" spans="1:11" ht="14.25">
      <c r="A22" s="104">
        <v>14</v>
      </c>
      <c r="B22" s="105" t="s">
        <v>100</v>
      </c>
      <c r="C22" s="106" t="s">
        <v>89</v>
      </c>
      <c r="D22" s="107">
        <v>1</v>
      </c>
      <c r="E22" s="108"/>
      <c r="F22" s="108"/>
      <c r="G22" s="108"/>
      <c r="H22" s="108"/>
      <c r="I22" s="108"/>
      <c r="J22" s="109"/>
      <c r="K22" s="69"/>
    </row>
    <row r="23" spans="1:11" ht="24">
      <c r="A23" s="104">
        <v>15</v>
      </c>
      <c r="B23" s="105" t="s">
        <v>101</v>
      </c>
      <c r="C23" s="106" t="s">
        <v>89</v>
      </c>
      <c r="D23" s="107">
        <v>1</v>
      </c>
      <c r="E23" s="108"/>
      <c r="F23" s="108"/>
      <c r="G23" s="108"/>
      <c r="H23" s="108"/>
      <c r="I23" s="108"/>
      <c r="J23" s="109"/>
      <c r="K23" s="69"/>
    </row>
    <row r="24" spans="1:11" ht="48">
      <c r="A24" s="94" t="s">
        <v>110</v>
      </c>
      <c r="B24" s="95" t="s">
        <v>102</v>
      </c>
      <c r="C24" s="101" t="s">
        <v>90</v>
      </c>
      <c r="D24" s="101" t="s">
        <v>88</v>
      </c>
      <c r="E24" s="102"/>
      <c r="F24" s="102"/>
      <c r="G24" s="102"/>
      <c r="H24" s="102"/>
      <c r="I24" s="102"/>
      <c r="J24" s="102" t="s">
        <v>88</v>
      </c>
      <c r="K24" s="69"/>
    </row>
    <row r="25" spans="1:11" ht="24">
      <c r="A25" s="115">
        <v>16</v>
      </c>
      <c r="B25" s="116" t="s">
        <v>103</v>
      </c>
      <c r="C25" s="117" t="s">
        <v>89</v>
      </c>
      <c r="D25" s="118">
        <v>1</v>
      </c>
      <c r="E25" s="119"/>
      <c r="F25" s="108"/>
      <c r="G25" s="108"/>
      <c r="H25" s="108"/>
      <c r="I25" s="108"/>
      <c r="J25" s="120"/>
      <c r="K25" s="71"/>
    </row>
    <row r="26" spans="1:11" ht="15">
      <c r="A26" s="121"/>
      <c r="B26" s="97" t="s">
        <v>64</v>
      </c>
      <c r="C26" s="96"/>
      <c r="D26" s="97"/>
      <c r="E26" s="114"/>
      <c r="F26" s="114"/>
      <c r="G26" s="114">
        <f>SUM(G3:G25)</f>
        <v>0</v>
      </c>
      <c r="H26" s="114"/>
      <c r="I26" s="114">
        <f>SUM(I3:I25)</f>
        <v>0</v>
      </c>
      <c r="J26" s="114"/>
      <c r="K26" s="7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8"/>
    </sheetView>
  </sheetViews>
  <sheetFormatPr defaultColWidth="11.57421875" defaultRowHeight="12.75"/>
  <cols>
    <col min="1" max="1" width="11.57421875" style="26" customWidth="1"/>
    <col min="2" max="2" width="17.421875" style="26" customWidth="1"/>
    <col min="3" max="3" width="18.7109375" style="26" customWidth="1"/>
    <col min="4" max="4" width="17.7109375" style="26" customWidth="1"/>
    <col min="5" max="5" width="19.00390625" style="26" customWidth="1"/>
    <col min="6" max="16384" width="11.57421875" style="26" customWidth="1"/>
  </cols>
  <sheetData>
    <row r="1" spans="1:5" ht="12.75">
      <c r="A1" s="27"/>
      <c r="B1" s="27"/>
      <c r="C1" s="27"/>
      <c r="D1" s="28"/>
      <c r="E1" s="28"/>
    </row>
    <row r="2" spans="1:5" ht="12.75">
      <c r="A2" s="27"/>
      <c r="B2" s="29"/>
      <c r="C2" s="29"/>
      <c r="D2" s="29"/>
      <c r="E2" s="29"/>
    </row>
    <row r="3" spans="1:5" ht="12.75">
      <c r="A3" s="27"/>
      <c r="B3" s="29"/>
      <c r="C3" s="29"/>
      <c r="D3" s="29"/>
      <c r="E3" s="29"/>
    </row>
    <row r="4" spans="1:5" ht="12.75">
      <c r="A4" s="27"/>
      <c r="B4" s="29"/>
      <c r="C4" s="29"/>
      <c r="D4" s="29"/>
      <c r="E4" s="29"/>
    </row>
    <row r="5" spans="1:5" ht="12.75">
      <c r="A5" s="27"/>
      <c r="B5" s="29"/>
      <c r="C5" s="29"/>
      <c r="D5" s="29"/>
      <c r="E5" s="29"/>
    </row>
    <row r="6" spans="1:5" ht="12.75">
      <c r="A6" s="27"/>
      <c r="B6" s="29"/>
      <c r="C6" s="29"/>
      <c r="D6" s="29"/>
      <c r="E6" s="29"/>
    </row>
    <row r="7" spans="1:5" ht="12.75">
      <c r="A7" s="27"/>
      <c r="B7" s="29"/>
      <c r="C7" s="29"/>
      <c r="D7" s="29"/>
      <c r="E7" s="29"/>
    </row>
    <row r="8" spans="1:5" ht="12.75">
      <c r="A8" s="30"/>
      <c r="B8" s="31"/>
      <c r="C8" s="31"/>
      <c r="D8" s="31"/>
      <c r="E8" s="31"/>
    </row>
    <row r="15" ht="12.75">
      <c r="B15" s="73"/>
    </row>
  </sheetData>
  <sheetProtection/>
  <printOptions/>
  <pageMargins left="0.75" right="0.75" top="1" bottom="1" header="0.5118055555555556" footer="0.511805555555555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Maryla Lewandowska</cp:lastModifiedBy>
  <cp:lastPrinted>2019-04-11T08:57:39Z</cp:lastPrinted>
  <dcterms:created xsi:type="dcterms:W3CDTF">2018-02-13T13:10:30Z</dcterms:created>
  <dcterms:modified xsi:type="dcterms:W3CDTF">2019-04-11T09:02:54Z</dcterms:modified>
  <cp:category/>
  <cp:version/>
  <cp:contentType/>
  <cp:contentStatus/>
</cp:coreProperties>
</file>