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35" windowWidth="19110" windowHeight="61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<sst xmlns="http://schemas.openxmlformats.org/spreadsheetml/2006/main" count="26" uniqueCount="20">
  <si>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</si>
  <si>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</si>
  <si>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</si>
  <si>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</si>
  <si>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</si>
  <si>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</si>
  <si>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</si>
  <si>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>termin dostawy komis</t>
  </si>
  <si>
    <t>48 godzin</t>
  </si>
  <si>
    <t xml:space="preserve"> pakiet nr 5 </t>
  </si>
  <si>
    <t xml:space="preserve"> pakiet nr 6</t>
  </si>
  <si>
    <t>1.Medtronic Poland Sp. z o.o.
ul. Polna 11
00-633 Warszawa</t>
  </si>
  <si>
    <t xml:space="preserve"> pakiet nr 3 </t>
  </si>
  <si>
    <t>24  godziny</t>
  </si>
  <si>
    <t>2.Tomed Sp. z o.o. 
ul. Strzeleckiego 8/75
02-776 Warszawa</t>
  </si>
  <si>
    <t>3. Konsorcjum firm
ENDOLINK Sp. z o.o. Sp.K
ul. Sienkiewicza 52/12
90-058 Łódź- Lider Konsorcjum
ENDOLINK  Medical Services Piotr Cioch
ul. Sienkiewicza 52/12
90-058 Łódź-Partner Konsorcjum</t>
  </si>
  <si>
    <t>3.  Konsorcjum firm
ENDOLINK Sp. z o.o. Sp.K
ul. Sienkiewicza 52/12
90-058 Łódź- Lider Konsorcjum
ENDOLINK  Medical Services Piotr Cioch
ul. Sienkiewicza 52/12
90-058 Łódź-Partner Konsorcjum</t>
  </si>
  <si>
    <t>24 godziny</t>
  </si>
  <si>
    <t xml:space="preserve">4. Cetina Sp. z o.o.
ul. Hierowskiego 68/13
 40-750 Katowice </t>
  </si>
  <si>
    <t>90 dni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</si>
</sst>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19">
    <xf numFmtId="0" fontId="0" fillId="0" borderId="0" xfId="0" applyAlignment="1">
      <alignment/>
    </xf>
    <xf numFmtId="0" fontId="64" fillId="0" borderId="0" xfId="0" applyFont="1" applyAlignment="1">
      <alignment/>
    </xf>
    <xf numFmtId="4" fontId="64" fillId="0" borderId="23" xfId="0" applyNumberFormat="1" applyFont="1" applyBorder="1" applyAlignment="1">
      <alignment wrapText="1"/>
    </xf>
    <xf numFmtId="3" fontId="64" fillId="0" borderId="23" xfId="0" applyNumberFormat="1" applyFont="1" applyBorder="1" applyAlignment="1">
      <alignment/>
    </xf>
    <xf numFmtId="4" fontId="64" fillId="0" borderId="23" xfId="0" applyNumberFormat="1" applyFont="1" applyBorder="1" applyAlignment="1">
      <alignment horizontal="right"/>
    </xf>
    <xf numFmtId="0" fontId="64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4" fontId="66" fillId="0" borderId="23" xfId="0" applyNumberFormat="1" applyFont="1" applyBorder="1" applyAlignment="1">
      <alignment horizontal="right"/>
    </xf>
    <xf numFmtId="0" fontId="64" fillId="0" borderId="23" xfId="0" applyFont="1" applyBorder="1" applyAlignment="1">
      <alignment/>
    </xf>
    <xf numFmtId="0" fontId="64" fillId="0" borderId="23" xfId="0" applyFont="1" applyBorder="1" applyAlignment="1">
      <alignment horizontal="right"/>
    </xf>
    <xf numFmtId="4" fontId="64" fillId="0" borderId="24" xfId="0" applyNumberFormat="1" applyFont="1" applyBorder="1" applyAlignment="1">
      <alignment/>
    </xf>
    <xf numFmtId="0" fontId="66" fillId="0" borderId="25" xfId="0" applyFont="1" applyBorder="1" applyAlignment="1">
      <alignment vertical="center" wrapText="1"/>
    </xf>
    <xf numFmtId="4" fontId="27" fillId="0" borderId="26" xfId="126" applyNumberFormat="1" applyFont="1" applyBorder="1" applyAlignment="1">
      <alignment/>
      <protection/>
    </xf>
    <xf numFmtId="4" fontId="64" fillId="0" borderId="24" xfId="0" applyNumberFormat="1" applyFont="1" applyBorder="1" applyAlignment="1">
      <alignment horizontal="left" wrapText="1"/>
    </xf>
    <xf numFmtId="4" fontId="64" fillId="0" borderId="23" xfId="0" applyNumberFormat="1" applyFont="1" applyBorder="1" applyAlignment="1">
      <alignment horizontal="left" wrapText="1"/>
    </xf>
    <xf numFmtId="4" fontId="67" fillId="0" borderId="23" xfId="0" applyNumberFormat="1" applyFont="1" applyBorder="1" applyAlignment="1">
      <alignment horizontal="right" vertical="center"/>
    </xf>
    <xf numFmtId="4" fontId="67" fillId="0" borderId="23" xfId="127" applyNumberFormat="1" applyFont="1" applyFill="1" applyBorder="1" applyAlignment="1">
      <alignment horizontal="right"/>
      <protection/>
    </xf>
    <xf numFmtId="3" fontId="64" fillId="0" borderId="23" xfId="0" applyNumberFormat="1" applyFont="1" applyBorder="1" applyAlignment="1">
      <alignment horizontal="center"/>
    </xf>
    <xf numFmtId="0" fontId="64" fillId="0" borderId="23" xfId="0" applyFont="1" applyBorder="1" applyAlignment="1">
      <alignment horizontal="center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0"/>
  <sheetViews>
    <sheetView tabSelected="1" zoomScale="110" zoomScaleNormal="110" zoomScalePageLayoutView="0" workbookViewId="0" topLeftCell="E1">
      <selection activeCell="O25" sqref="O25"/>
    </sheetView>
  </sheetViews>
  <sheetFormatPr defaultColWidth="8.796875" defaultRowHeight="14.25"/>
  <cols>
    <col min="1" max="1" width="4.3984375" style="1" customWidth="1"/>
    <col min="2" max="2" width="18.69921875" style="1" customWidth="1"/>
    <col min="3" max="3" width="15.8984375" style="1" customWidth="1"/>
    <col min="4" max="4" width="14.3984375" style="1" customWidth="1"/>
    <col min="5" max="5" width="13.69921875" style="1" customWidth="1"/>
    <col min="6" max="6" width="14.3984375" style="1" customWidth="1"/>
    <col min="7" max="7" width="14.8984375" style="1" customWidth="1"/>
    <col min="8" max="8" width="14.3984375" style="1" customWidth="1"/>
    <col min="9" max="9" width="20" style="1" customWidth="1"/>
    <col min="10" max="10" width="20.09765625" style="1" customWidth="1"/>
    <col min="11" max="11" width="15.5" style="1" customWidth="1"/>
    <col min="12" max="12" width="16.3984375" style="1" customWidth="1"/>
    <col min="13" max="16384" width="9" style="1" customWidth="1"/>
  </cols>
  <sheetData>
    <row r="4" spans="1:13" ht="105.75" customHeight="1">
      <c r="A4" s="10" t="s">
        <v>0</v>
      </c>
      <c r="B4" s="10" t="s">
        <v>1</v>
      </c>
      <c r="C4" s="13" t="s">
        <v>4</v>
      </c>
      <c r="D4" s="14" t="s">
        <v>2</v>
      </c>
      <c r="E4" s="6" t="s">
        <v>11</v>
      </c>
      <c r="F4" s="6" t="s">
        <v>11</v>
      </c>
      <c r="G4" s="6" t="s">
        <v>14</v>
      </c>
      <c r="H4" s="6" t="s">
        <v>14</v>
      </c>
      <c r="I4" s="6" t="s">
        <v>16</v>
      </c>
      <c r="J4" s="6" t="s">
        <v>15</v>
      </c>
      <c r="K4" s="6" t="s">
        <v>18</v>
      </c>
      <c r="L4" s="6" t="s">
        <v>18</v>
      </c>
      <c r="M4" s="5"/>
    </row>
    <row r="5" spans="1:13" ht="12.75" thickBot="1">
      <c r="A5" s="3">
        <v>3</v>
      </c>
      <c r="B5" s="11" t="s">
        <v>12</v>
      </c>
      <c r="C5" s="12">
        <v>738000</v>
      </c>
      <c r="D5" s="12">
        <v>797040</v>
      </c>
      <c r="E5" s="2"/>
      <c r="F5" s="2"/>
      <c r="G5" s="2">
        <v>738000</v>
      </c>
      <c r="H5" s="2">
        <v>797040</v>
      </c>
      <c r="I5" s="2"/>
      <c r="J5" s="2"/>
      <c r="K5" s="2"/>
      <c r="L5" s="2"/>
      <c r="M5" s="5"/>
    </row>
    <row r="6" spans="1:13" ht="12" customHeight="1" thickBot="1">
      <c r="A6" s="3">
        <v>5</v>
      </c>
      <c r="B6" s="11" t="s">
        <v>9</v>
      </c>
      <c r="C6" s="12">
        <v>833333.33</v>
      </c>
      <c r="D6" s="12">
        <v>900000</v>
      </c>
      <c r="E6" s="2">
        <v>833310</v>
      </c>
      <c r="F6" s="2">
        <v>899974.8</v>
      </c>
      <c r="G6" s="2"/>
      <c r="H6" s="2"/>
      <c r="I6" s="2"/>
      <c r="J6" s="2"/>
      <c r="K6" s="2"/>
      <c r="L6" s="2"/>
      <c r="M6" s="5"/>
    </row>
    <row r="7" spans="1:13" ht="12.75" thickBot="1">
      <c r="A7" s="3">
        <v>6</v>
      </c>
      <c r="B7" s="11" t="s">
        <v>10</v>
      </c>
      <c r="C7" s="12">
        <v>880000</v>
      </c>
      <c r="D7" s="12">
        <v>950400</v>
      </c>
      <c r="E7" s="2"/>
      <c r="F7" s="2"/>
      <c r="G7" s="2"/>
      <c r="H7" s="2"/>
      <c r="I7" s="2">
        <v>780000</v>
      </c>
      <c r="J7" s="2">
        <v>842400</v>
      </c>
      <c r="K7" s="2">
        <v>720000</v>
      </c>
      <c r="L7" s="2">
        <v>777600</v>
      </c>
      <c r="M7" s="5"/>
    </row>
    <row r="8" spans="1:13" ht="12">
      <c r="A8" s="17" t="s">
        <v>3</v>
      </c>
      <c r="B8" s="17"/>
      <c r="C8" s="15">
        <f>SUM(C5:C7)</f>
        <v>2451333.33</v>
      </c>
      <c r="D8" s="16">
        <f>SUM(D5:D7)</f>
        <v>2647440</v>
      </c>
      <c r="E8" s="4">
        <f>SUM(E5:E7)</f>
        <v>833310</v>
      </c>
      <c r="F8" s="4">
        <f>SUM(F5:F7)</f>
        <v>899974.8</v>
      </c>
      <c r="G8" s="4"/>
      <c r="H8" s="4"/>
      <c r="I8" s="4"/>
      <c r="J8" s="4"/>
      <c r="K8" s="4"/>
      <c r="L8" s="4"/>
      <c r="M8" s="5"/>
    </row>
    <row r="9" spans="1:13" ht="12">
      <c r="A9" s="17" t="s">
        <v>7</v>
      </c>
      <c r="B9" s="17"/>
      <c r="C9" s="7"/>
      <c r="D9" s="7"/>
      <c r="E9" s="4"/>
      <c r="F9" s="4" t="s">
        <v>13</v>
      </c>
      <c r="G9" s="4"/>
      <c r="H9" s="4" t="s">
        <v>8</v>
      </c>
      <c r="I9" s="4"/>
      <c r="J9" s="4" t="s">
        <v>17</v>
      </c>
      <c r="K9" s="4"/>
      <c r="L9" s="4" t="s">
        <v>13</v>
      </c>
      <c r="M9" s="5"/>
    </row>
    <row r="10" spans="1:12" ht="12">
      <c r="A10" s="18" t="s">
        <v>5</v>
      </c>
      <c r="B10" s="18"/>
      <c r="C10" s="8"/>
      <c r="D10" s="8"/>
      <c r="E10" s="9"/>
      <c r="F10" s="9" t="s">
        <v>6</v>
      </c>
      <c r="G10" s="8"/>
      <c r="H10" s="9" t="s">
        <v>6</v>
      </c>
      <c r="I10" s="8"/>
      <c r="J10" s="9" t="s">
        <v>6</v>
      </c>
      <c r="K10" s="8"/>
      <c r="L10" s="9" t="s">
        <v>19</v>
      </c>
    </row>
  </sheetData>
  <sheetProtection/>
  <mergeCells count="3">
    <mergeCell ref="A8:B8"/>
    <mergeCell ref="A10:B10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2019-05-17T13:35:22Z</dcterms:modified>
  <cp:category/>
  <cp:version/>
  <cp:contentType/>
  <cp:contentStatus/>
</cp:coreProperties>
</file>