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29" activeTab="0"/>
  </bookViews>
  <sheets>
    <sheet name="pn-205 " sheetId="1" r:id="rId1"/>
  </sheets>
  <definedNames>
    <definedName name="__Anonymous_Sheet_DB__1">'pn-205 '!$A$2:$C$65252</definedName>
    <definedName name="_xlnm._FilterDatabase" localSheetId="0" hidden="1">'pn-205 '!$A$2:$FP$2</definedName>
    <definedName name="Excel_BuiltIn__FilterDatabase" localSheetId="0">'pn-205 '!$A$8:$C$13</definedName>
  </definedNames>
  <calcPr fullCalcOnLoad="1"/>
</workbook>
</file>

<file path=xl/sharedStrings.xml><?xml version="1.0" encoding="utf-8"?>
<sst xmlns="http://schemas.openxmlformats.org/spreadsheetml/2006/main" count="159" uniqueCount="153">
  <si>
    <t>Lp.</t>
  </si>
  <si>
    <t>zadanie</t>
  </si>
  <si>
    <t>wartość
brutto</t>
  </si>
  <si>
    <t>Przedsiebiorstwo YAVO Medical  sp z o o ul. Bawełniana 17, 97-400 Bełchatów</t>
  </si>
  <si>
    <t xml:space="preserve">AesculapChifa sp z o o , ul. Tysiąclecia 14, 64-300          Nowy Tomyśl </t>
  </si>
  <si>
    <t>MEDICUS sp z o o , Sp. Komandytowo - Akcyjna,            ul. Towarowa 23A,                  43-100 Tychy</t>
  </si>
  <si>
    <t>MEDTRONIC Poland sp z o o , ul. Polna 11,      00-633 Warszawa</t>
  </si>
  <si>
    <t>PETERS surgical Polska sp z o o , ul. Wenecka 12, 03-244 Warszawa</t>
  </si>
  <si>
    <t>ZARYS International Group so z o o, ul. Pod Borem 18, 41-808 Zabrze</t>
  </si>
  <si>
    <t>Pakiet nr 1 pozycja 1</t>
  </si>
  <si>
    <t>Pakiet nr 1 pozycja 2</t>
  </si>
  <si>
    <t>Pakiet nr 1 pozycja 3</t>
  </si>
  <si>
    <t>Pakiet nr 1 pozycja 4</t>
  </si>
  <si>
    <t>Pakiet nr 1 pozycja 5</t>
  </si>
  <si>
    <t>Pakiet nr 1 pozycja 6</t>
  </si>
  <si>
    <t>Pakiet nr 1 pozycja 7</t>
  </si>
  <si>
    <t>Pakiet nr 1 pozycja 8</t>
  </si>
  <si>
    <t>Pakiet nr 1 pozycja 9</t>
  </si>
  <si>
    <t>Pakiet nr 3 pozycja 1</t>
  </si>
  <si>
    <t>Pakiet nr 3 pozycja 2</t>
  </si>
  <si>
    <t>Pakiet nr 3 pozycja 3</t>
  </si>
  <si>
    <t>Pakiet nr 3 pozycja 4</t>
  </si>
  <si>
    <t>Pakiet nr 3 pozycja 5</t>
  </si>
  <si>
    <t>Pakiet nr 3 pozycja 6</t>
  </si>
  <si>
    <t>Pakiet nr 3 pozycja 7</t>
  </si>
  <si>
    <t>Pakiet nr 3 pozycja 8</t>
  </si>
  <si>
    <t>Pakiet nr 3 pozycja 10</t>
  </si>
  <si>
    <t>Pakiet nr 3 pozycja 11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</si>
  <si>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</si>
  <si>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</si>
  <si>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</si>
  <si>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</si>
  <si>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</si>
  <si>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</si>
  <si>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</si>
  <si>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</si>
  <si>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</si>
  <si>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</si>
  <si>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</si>
  <si>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</si>
  <si>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</si>
  <si>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</si>
  <si>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</si>
  <si>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</si>
  <si>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</si>
  <si>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</si>
  <si>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</si>
  <si>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</si>
  <si>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</si>
  <si>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</si>
  <si>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</si>
  <si>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</si>
  <si>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</si>
  <si>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</si>
  <si>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</si>
  <si>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</si>
  <si>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</si>
  <si>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</si>
  <si>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</si>
  <si>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</si>
  <si>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</si>
  <si>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</si>
  <si>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</si>
  <si>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</si>
  <si>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</si>
  <si>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</si>
  <si>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</si>
  <si>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</si>
  <si>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</si>
  <si>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</si>
  <si>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</si>
  <si>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</si>
  <si>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</si>
  <si>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</si>
  <si>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</si>
  <si>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</si>
  <si>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</si>
  <si>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</si>
  <si>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</si>
  <si>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</si>
  <si>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</si>
  <si>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</si>
  <si>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</si>
  <si>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</si>
  <si>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</si>
  <si>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Pakiet nr 4 pozycja 1</t>
  </si>
  <si>
    <t>Pakiet nr 4 pozycja 2</t>
  </si>
  <si>
    <t>Pakiet nr 4 pozycja 3</t>
  </si>
  <si>
    <t>Pakiet nr 4 pozycja 4</t>
  </si>
  <si>
    <t>Pakiet nr 4 pozycja 5</t>
  </si>
  <si>
    <t>Pakiet nr 4 pozycja 6</t>
  </si>
  <si>
    <t>Pakiet nr 4 pozycja 7</t>
  </si>
  <si>
    <t>Pakiet nr 4 pozycja 8</t>
  </si>
  <si>
    <t>Pakiet nr 4 pozycja 9</t>
  </si>
  <si>
    <t>Pakiet nr 4 pozycja 10</t>
  </si>
  <si>
    <t>Pakiet nr 4 pozycja 11</t>
  </si>
  <si>
    <t>Pakiet nr 4 pozycja 12</t>
  </si>
  <si>
    <t>Pakiet nr 4 pozycja 13</t>
  </si>
  <si>
    <t>Pakiet nr 4 pozycja 14</t>
  </si>
  <si>
    <t>Pakiet nr 4 pozycja 15</t>
  </si>
  <si>
    <t>Pakiet nr 4 pozycja 16</t>
  </si>
  <si>
    <t>Pakiet nr 4 pozycja 17</t>
  </si>
  <si>
    <t>Pakiet nr 4 pozycja 18</t>
  </si>
  <si>
    <t>Pakiet nr 4 pozycja 19</t>
  </si>
  <si>
    <t>Pakiet nr 5 pozycja 1</t>
  </si>
  <si>
    <t>Pakiet nr 8 pozycja 1</t>
  </si>
  <si>
    <t>Pakiet nr 8 pozycja 2</t>
  </si>
  <si>
    <t>Pakiet nr 8 pozycja 3</t>
  </si>
  <si>
    <t>Pakiet nr 8 pozycja 4</t>
  </si>
  <si>
    <t>Pakiet nr 8 pozycja 5</t>
  </si>
  <si>
    <t>Pakiet nr 8 pozycja 6</t>
  </si>
  <si>
    <t>Pakiet nr 8 pozycja 7</t>
  </si>
  <si>
    <t>Pakiet nr 8 pozycja 8</t>
  </si>
  <si>
    <t>Pakiet nr 8 pozycja 9</t>
  </si>
  <si>
    <t>Pakiet nr 8 pozycja 10</t>
  </si>
  <si>
    <t>Pakiet nr 8 pozycja 11</t>
  </si>
  <si>
    <t>Pakiet nr 8 pozycja 12</t>
  </si>
  <si>
    <t>Pakiet nr 9 pozycja 1</t>
  </si>
  <si>
    <t>Pakiet nr 10 pozycja 1</t>
  </si>
  <si>
    <t>Pakiet nr 10 pozycja 2</t>
  </si>
  <si>
    <t>Pakiet nr 10 pozycja 3</t>
  </si>
  <si>
    <t>Pakiet nr 10 pozycja 4</t>
  </si>
  <si>
    <t>Pakiet nr 10 pozycja 5</t>
  </si>
  <si>
    <t>Pakiet nr 10 pozycja 6</t>
  </si>
  <si>
    <t>Pakiet nr 10 pozycja 7</t>
  </si>
  <si>
    <t>Pakiet nr 10b pozycja 1</t>
  </si>
  <si>
    <t>Pakiet nr 10b pozycja 2</t>
  </si>
  <si>
    <t>Pakiet nr 10b pozycja 3</t>
  </si>
  <si>
    <t>Pakiet nr 10b pozycja 4</t>
  </si>
  <si>
    <t>Pakiet nr 10b pozycja 5</t>
  </si>
  <si>
    <t>Pakiet nr 10b pozycja 6</t>
  </si>
  <si>
    <t>Pakiet nr 10b pozycja 7</t>
  </si>
  <si>
    <t>Pakiet nr 11 pozycja 1</t>
  </si>
  <si>
    <t>Pakiet nr 11 pozycja 2</t>
  </si>
  <si>
    <t>Pakiet nr 11 pozycja 3</t>
  </si>
  <si>
    <t>Pakiet nr 11 pozycja 4</t>
  </si>
  <si>
    <t>Pakiet nr 11 pozycja 5</t>
  </si>
  <si>
    <t>Pakiet nr 11 pozycja 6</t>
  </si>
  <si>
    <t>Pakiet nr 11 pozycja 7</t>
  </si>
  <si>
    <t>Pakiet nr 12 poz 1</t>
  </si>
  <si>
    <t>Pakiet nr 12 poz 2</t>
  </si>
  <si>
    <t>Pakiet nr 13 poz 1</t>
  </si>
  <si>
    <t>Pakiet nr 13 poz 2</t>
  </si>
  <si>
    <t>Pakiet nr 13 poz 3</t>
  </si>
  <si>
    <t>Pakiet nr 13 poz 4</t>
  </si>
  <si>
    <t>Pakiet nr 13 poz 5</t>
  </si>
  <si>
    <t>Arteriae so zoo, S.K. ul. Jaracza 19, 90-261 Łódź</t>
  </si>
  <si>
    <t>Żak - Med. "WCZM i O"Anna Bojanowska ul. Ostródźka 38, 54-116 Wrocław</t>
  </si>
  <si>
    <t>2 M Materia Medica Sp zoo, ul. Sudecka 133, 53-128 Wrocław</t>
  </si>
  <si>
    <t>razem:</t>
  </si>
  <si>
    <t>72 h</t>
  </si>
  <si>
    <t>72h</t>
  </si>
  <si>
    <t>48h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</si>
</sst>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;[Red]\-#,##0.00\ "/>
    <numFmt numFmtId="166" formatCode="dd\ mmm"/>
    <numFmt numFmtId="167" formatCode="[$-415]d\ mmmm\ yyyy"/>
    <numFmt numFmtId="168" formatCode="#,##0.00_ ;[Red]\-#,##0.00\ "/>
  </numFmts>
  <fonts count="46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44" applyFont="1" applyFill="1" applyBorder="1" applyAlignment="1">
      <alignment horizontal="center" vertical="center"/>
      <protection/>
    </xf>
    <xf numFmtId="0" fontId="23" fillId="0" borderId="0" xfId="44" applyFont="1" applyFill="1" applyBorder="1" applyAlignment="1">
      <alignment horizontal="left" vertical="center"/>
      <protection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49" fontId="22" fillId="0" borderId="10" xfId="44" applyNumberFormat="1" applyFont="1" applyFill="1" applyBorder="1" applyAlignment="1">
      <alignment horizontal="center" vertical="center" wrapText="1"/>
      <protection/>
    </xf>
    <xf numFmtId="4" fontId="23" fillId="0" borderId="0" xfId="44" applyNumberFormat="1" applyFont="1" applyFill="1" applyBorder="1" applyAlignment="1">
      <alignment horizontal="right" vertical="center"/>
      <protection/>
    </xf>
    <xf numFmtId="4" fontId="1" fillId="0" borderId="0" xfId="42" applyNumberFormat="1" applyFont="1" applyFill="1" applyBorder="1" applyAlignment="1">
      <alignment horizontal="right" vertical="center"/>
    </xf>
    <xf numFmtId="165" fontId="23" fillId="0" borderId="0" xfId="44" applyNumberFormat="1" applyFont="1" applyFill="1" applyBorder="1" applyAlignment="1">
      <alignment horizontal="right" vertical="center"/>
      <protection/>
    </xf>
    <xf numFmtId="0" fontId="22" fillId="0" borderId="0" xfId="44" applyFont="1" applyFill="1" applyBorder="1" applyAlignment="1">
      <alignment horizontal="center" vertical="center" wrapText="1"/>
      <protection/>
    </xf>
    <xf numFmtId="0" fontId="22" fillId="33" borderId="10" xfId="44" applyFont="1" applyFill="1" applyBorder="1" applyAlignment="1">
      <alignment horizontal="center" vertical="center" wrapText="1"/>
      <protection/>
    </xf>
    <xf numFmtId="0" fontId="23" fillId="33" borderId="0" xfId="0" applyFont="1" applyFill="1" applyBorder="1" applyAlignment="1">
      <alignment vertical="center"/>
    </xf>
    <xf numFmtId="0" fontId="23" fillId="0" borderId="10" xfId="44" applyFont="1" applyFill="1" applyBorder="1" applyAlignment="1">
      <alignment horizontal="left" vertical="center"/>
      <protection/>
    </xf>
    <xf numFmtId="165" fontId="23" fillId="0" borderId="10" xfId="44" applyNumberFormat="1" applyFont="1" applyFill="1" applyBorder="1" applyAlignment="1">
      <alignment horizontal="center" vertical="center" wrapText="1"/>
      <protection/>
    </xf>
    <xf numFmtId="4" fontId="23" fillId="10" borderId="10" xfId="44" applyNumberFormat="1" applyFont="1" applyFill="1" applyBorder="1" applyAlignment="1">
      <alignment horizontal="center" vertical="center" wrapText="1"/>
      <protection/>
    </xf>
    <xf numFmtId="4" fontId="24" fillId="10" borderId="10" xfId="42" applyNumberFormat="1" applyFont="1" applyFill="1" applyBorder="1" applyAlignment="1">
      <alignment horizontal="center" vertical="center" wrapText="1"/>
    </xf>
    <xf numFmtId="0" fontId="23" fillId="0" borderId="10" xfId="44" applyNumberFormat="1" applyFont="1" applyFill="1" applyBorder="1" applyAlignment="1">
      <alignment horizontal="right" vertical="center"/>
      <protection/>
    </xf>
    <xf numFmtId="0" fontId="23" fillId="0" borderId="10" xfId="44" applyNumberFormat="1" applyFont="1" applyFill="1" applyBorder="1" applyAlignment="1">
      <alignment horizontal="center" vertical="center"/>
      <protection/>
    </xf>
    <xf numFmtId="0" fontId="1" fillId="0" borderId="10" xfId="42" applyNumberFormat="1" applyFont="1" applyFill="1" applyBorder="1" applyAlignment="1">
      <alignment horizontal="center" vertical="center"/>
    </xf>
    <xf numFmtId="0" fontId="25" fillId="33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left" vertical="center" wrapText="1"/>
      <protection/>
    </xf>
    <xf numFmtId="4" fontId="3" fillId="0" borderId="10" xfId="44" applyNumberFormat="1" applyFont="1" applyFill="1" applyBorder="1" applyAlignment="1">
      <alignment horizontal="right" vertical="center"/>
      <protection/>
    </xf>
    <xf numFmtId="0" fontId="3" fillId="0" borderId="11" xfId="44" applyFont="1" applyFill="1" applyBorder="1" applyAlignment="1">
      <alignment horizontal="left" vertical="center" wrapText="1"/>
      <protection/>
    </xf>
    <xf numFmtId="0" fontId="3" fillId="0" borderId="12" xfId="44" applyFont="1" applyFill="1" applyBorder="1" applyAlignment="1">
      <alignment horizontal="left" vertical="center" wrapText="1"/>
      <protection/>
    </xf>
    <xf numFmtId="0" fontId="3" fillId="34" borderId="11" xfId="44" applyFont="1" applyFill="1" applyBorder="1" applyAlignment="1">
      <alignment vertical="center" wrapText="1"/>
      <protection/>
    </xf>
    <xf numFmtId="0" fontId="3" fillId="35" borderId="11" xfId="0" applyFont="1" applyFill="1" applyBorder="1" applyAlignment="1">
      <alignment horizontal="left" vertical="center" wrapText="1"/>
    </xf>
    <xf numFmtId="0" fontId="3" fillId="35" borderId="11" xfId="44" applyFont="1" applyFill="1" applyBorder="1" applyAlignment="1">
      <alignment horizontal="left" vertical="center" wrapText="1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3" fillId="34" borderId="11" xfId="44" applyFont="1" applyFill="1" applyBorder="1" applyAlignment="1">
      <alignment horizontal="left" vertical="center" wrapText="1"/>
      <protection/>
    </xf>
    <xf numFmtId="0" fontId="3" fillId="34" borderId="13" xfId="44" applyFont="1" applyFill="1" applyBorder="1" applyAlignment="1">
      <alignment horizontal="left" vertical="center" wrapText="1"/>
      <protection/>
    </xf>
    <xf numFmtId="0" fontId="25" fillId="33" borderId="14" xfId="44" applyFont="1" applyFill="1" applyBorder="1" applyAlignment="1">
      <alignment horizontal="center" vertical="center" wrapText="1"/>
      <protection/>
    </xf>
    <xf numFmtId="0" fontId="3" fillId="34" borderId="15" xfId="44" applyFont="1" applyFill="1" applyBorder="1" applyAlignment="1">
      <alignment horizontal="left" vertical="center" wrapText="1"/>
      <protection/>
    </xf>
    <xf numFmtId="0" fontId="23" fillId="33" borderId="10" xfId="0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right" vertical="center"/>
    </xf>
    <xf numFmtId="2" fontId="3" fillId="33" borderId="10" xfId="42" applyNumberFormat="1" applyFont="1" applyFill="1" applyBorder="1" applyAlignment="1">
      <alignment horizontal="right" vertical="center"/>
    </xf>
    <xf numFmtId="2" fontId="3" fillId="33" borderId="10" xfId="44" applyNumberFormat="1" applyFont="1" applyFill="1" applyBorder="1" applyAlignment="1">
      <alignment horizontal="right" vertical="center"/>
      <protection/>
    </xf>
    <xf numFmtId="2" fontId="25" fillId="33" borderId="10" xfId="0" applyNumberFormat="1" applyFont="1" applyFill="1" applyBorder="1" applyAlignment="1">
      <alignment horizontal="right" vertical="center"/>
    </xf>
    <xf numFmtId="2" fontId="3" fillId="0" borderId="10" xfId="44" applyNumberFormat="1" applyFont="1" applyFill="1" applyBorder="1" applyAlignment="1">
      <alignment horizontal="right" vertical="center"/>
      <protection/>
    </xf>
    <xf numFmtId="2" fontId="3" fillId="0" borderId="10" xfId="42" applyNumberFormat="1" applyFont="1" applyFill="1" applyBorder="1" applyAlignment="1">
      <alignment horizontal="right" vertical="center"/>
    </xf>
    <xf numFmtId="2" fontId="3" fillId="0" borderId="14" xfId="44" applyNumberFormat="1" applyFont="1" applyFill="1" applyBorder="1" applyAlignment="1">
      <alignment horizontal="right" vertical="center"/>
      <protection/>
    </xf>
    <xf numFmtId="2" fontId="3" fillId="0" borderId="14" xfId="42" applyNumberFormat="1" applyFont="1" applyFill="1" applyBorder="1" applyAlignment="1">
      <alignment horizontal="right" vertical="center"/>
    </xf>
    <xf numFmtId="0" fontId="23" fillId="10" borderId="10" xfId="44" applyFont="1" applyFill="1" applyBorder="1" applyAlignment="1">
      <alignment horizontal="right" vertical="center" wrapText="1"/>
      <protection/>
    </xf>
    <xf numFmtId="2" fontId="3" fillId="0" borderId="10" xfId="0" applyNumberFormat="1" applyFont="1" applyFill="1" applyBorder="1" applyAlignment="1">
      <alignment horizontal="right" vertical="center"/>
    </xf>
    <xf numFmtId="0" fontId="23" fillId="0" borderId="0" xfId="44" applyFont="1" applyFill="1" applyBorder="1" applyAlignment="1">
      <alignment horizontal="right" vertical="center"/>
      <protection/>
    </xf>
    <xf numFmtId="165" fontId="23" fillId="0" borderId="10" xfId="44" applyNumberFormat="1" applyFont="1" applyFill="1" applyBorder="1" applyAlignment="1">
      <alignment horizontal="right" vertical="center"/>
      <protection/>
    </xf>
    <xf numFmtId="4" fontId="23" fillId="0" borderId="10" xfId="44" applyNumberFormat="1" applyFont="1" applyFill="1" applyBorder="1" applyAlignment="1">
      <alignment horizontal="right" vertical="center"/>
      <protection/>
    </xf>
    <xf numFmtId="4" fontId="1" fillId="0" borderId="10" xfId="42" applyNumberFormat="1" applyFont="1" applyFill="1" applyBorder="1" applyAlignment="1">
      <alignment horizontal="right" vertical="center"/>
    </xf>
    <xf numFmtId="0" fontId="23" fillId="0" borderId="10" xfId="44" applyFont="1" applyFill="1" applyBorder="1" applyAlignment="1">
      <alignment horizontal="righ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84"/>
  <sheetViews>
    <sheetView tabSelected="1" zoomScaleSheetLayoutView="80" zoomScalePageLayoutView="0" workbookViewId="0" topLeftCell="A1">
      <pane xSplit="3" ySplit="2" topLeftCell="D71" activePane="bottomRight" state="frozen"/>
      <selection pane="topLeft" activeCell="A1" sqref="A1"/>
      <selection pane="topRight" activeCell="F1" sqref="F1"/>
      <selection pane="bottomLeft" activeCell="A2" sqref="A2"/>
      <selection pane="bottomRight" activeCell="K84" sqref="K84"/>
    </sheetView>
  </sheetViews>
  <sheetFormatPr defaultColWidth="11.57421875" defaultRowHeight="12.75"/>
  <cols>
    <col min="1" max="1" width="3.8515625" style="11" customWidth="1"/>
    <col min="2" max="2" width="23.421875" style="2" customWidth="1"/>
    <col min="3" max="3" width="12.57421875" style="8" customWidth="1"/>
    <col min="4" max="4" width="12.7109375" style="6" customWidth="1"/>
    <col min="5" max="6" width="12.7109375" style="7" customWidth="1"/>
    <col min="7" max="12" width="11.57421875" style="43" customWidth="1"/>
    <col min="13" max="172" width="11.57421875" style="2" customWidth="1"/>
    <col min="173" max="16384" width="11.57421875" style="3" customWidth="1"/>
  </cols>
  <sheetData>
    <row r="1" spans="4:12" ht="12">
      <c r="D1" s="17">
        <v>1</v>
      </c>
      <c r="E1" s="18">
        <v>2</v>
      </c>
      <c r="F1" s="18">
        <v>3</v>
      </c>
      <c r="G1" s="16">
        <v>4</v>
      </c>
      <c r="H1" s="16">
        <v>5</v>
      </c>
      <c r="I1" s="16">
        <v>6</v>
      </c>
      <c r="J1" s="16">
        <v>7</v>
      </c>
      <c r="K1" s="16">
        <v>8</v>
      </c>
      <c r="L1" s="16">
        <v>9</v>
      </c>
    </row>
    <row r="2" spans="1:14" s="1" customFormat="1" ht="90" customHeight="1">
      <c r="A2" s="10" t="s">
        <v>0</v>
      </c>
      <c r="B2" s="5" t="s">
        <v>1</v>
      </c>
      <c r="C2" s="13" t="s">
        <v>2</v>
      </c>
      <c r="D2" s="14" t="s">
        <v>4</v>
      </c>
      <c r="E2" s="15" t="s">
        <v>146</v>
      </c>
      <c r="F2" s="15" t="s">
        <v>3</v>
      </c>
      <c r="G2" s="41" t="s">
        <v>6</v>
      </c>
      <c r="H2" s="41" t="s">
        <v>148</v>
      </c>
      <c r="I2" s="41" t="s">
        <v>5</v>
      </c>
      <c r="J2" s="41" t="s">
        <v>7</v>
      </c>
      <c r="K2" s="41" t="s">
        <v>147</v>
      </c>
      <c r="L2" s="41" t="s">
        <v>8</v>
      </c>
      <c r="M2" s="9"/>
      <c r="N2" s="9"/>
    </row>
    <row r="3" spans="1:172" ht="24" customHeight="1">
      <c r="A3" s="19">
        <v>1</v>
      </c>
      <c r="B3" s="20" t="s">
        <v>9</v>
      </c>
      <c r="C3" s="33">
        <v>961.1136</v>
      </c>
      <c r="D3" s="33"/>
      <c r="E3" s="34"/>
      <c r="F3" s="34">
        <v>1217.72</v>
      </c>
      <c r="G3" s="42"/>
      <c r="H3" s="42"/>
      <c r="I3" s="42"/>
      <c r="J3" s="42"/>
      <c r="K3" s="42"/>
      <c r="L3" s="42">
        <v>1273.71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</row>
    <row r="4" spans="1:12" ht="24" customHeight="1">
      <c r="A4" s="19">
        <v>2</v>
      </c>
      <c r="B4" s="20" t="s">
        <v>10</v>
      </c>
      <c r="C4" s="33">
        <v>105.62</v>
      </c>
      <c r="D4" s="35"/>
      <c r="E4" s="34"/>
      <c r="F4" s="34">
        <v>87.09</v>
      </c>
      <c r="G4" s="37"/>
      <c r="H4" s="37"/>
      <c r="I4" s="37"/>
      <c r="J4" s="37"/>
      <c r="K4" s="37"/>
      <c r="L4" s="37"/>
    </row>
    <row r="5" spans="1:12" s="2" customFormat="1" ht="24" customHeight="1">
      <c r="A5" s="19">
        <v>3</v>
      </c>
      <c r="B5" s="20" t="s">
        <v>11</v>
      </c>
      <c r="C5" s="33">
        <v>2449.44</v>
      </c>
      <c r="D5" s="35">
        <v>3069.96</v>
      </c>
      <c r="E5" s="34"/>
      <c r="F5" s="34">
        <v>1412.51</v>
      </c>
      <c r="G5" s="37"/>
      <c r="H5" s="37">
        <v>1208.39</v>
      </c>
      <c r="I5" s="37"/>
      <c r="J5" s="37"/>
      <c r="K5" s="37"/>
      <c r="L5" s="37"/>
    </row>
    <row r="6" spans="1:12" s="2" customFormat="1" ht="24" customHeight="1">
      <c r="A6" s="19">
        <v>4</v>
      </c>
      <c r="B6" s="20" t="s">
        <v>12</v>
      </c>
      <c r="C6" s="33">
        <v>2705.2704000000003</v>
      </c>
      <c r="D6" s="35">
        <v>2705.27</v>
      </c>
      <c r="E6" s="34"/>
      <c r="F6" s="34">
        <v>1445.17</v>
      </c>
      <c r="G6" s="37"/>
      <c r="H6" s="37"/>
      <c r="I6" s="37"/>
      <c r="J6" s="37">
        <v>1241.05</v>
      </c>
      <c r="K6" s="37"/>
      <c r="L6" s="37"/>
    </row>
    <row r="7" spans="1:12" ht="24" customHeight="1">
      <c r="A7" s="19">
        <v>5</v>
      </c>
      <c r="B7" s="20" t="s">
        <v>13</v>
      </c>
      <c r="C7" s="33">
        <v>1050.6299076</v>
      </c>
      <c r="D7" s="33"/>
      <c r="E7" s="34"/>
      <c r="F7" s="34">
        <v>1412.51</v>
      </c>
      <c r="G7" s="37"/>
      <c r="H7" s="37"/>
      <c r="I7" s="37"/>
      <c r="J7" s="37"/>
      <c r="K7" s="37"/>
      <c r="L7" s="37"/>
    </row>
    <row r="8" spans="1:12" s="2" customFormat="1" ht="24" customHeight="1">
      <c r="A8" s="19">
        <v>6</v>
      </c>
      <c r="B8" s="20" t="s">
        <v>14</v>
      </c>
      <c r="C8" s="33">
        <v>47.43</v>
      </c>
      <c r="D8" s="33"/>
      <c r="E8" s="34"/>
      <c r="F8" s="34">
        <v>67.26</v>
      </c>
      <c r="G8" s="37"/>
      <c r="H8" s="37"/>
      <c r="I8" s="37"/>
      <c r="J8" s="37"/>
      <c r="K8" s="37"/>
      <c r="L8" s="37"/>
    </row>
    <row r="9" spans="1:12" s="2" customFormat="1" ht="24" customHeight="1">
      <c r="A9" s="19">
        <v>7</v>
      </c>
      <c r="B9" s="20" t="s">
        <v>15</v>
      </c>
      <c r="C9" s="33">
        <v>1246.471821</v>
      </c>
      <c r="D9" s="33"/>
      <c r="E9" s="34"/>
      <c r="F9" s="34">
        <v>1417.95</v>
      </c>
      <c r="G9" s="37"/>
      <c r="H9" s="37"/>
      <c r="I9" s="37"/>
      <c r="J9" s="37"/>
      <c r="K9" s="37"/>
      <c r="L9" s="37"/>
    </row>
    <row r="10" spans="1:12" ht="24" customHeight="1">
      <c r="A10" s="19">
        <v>8</v>
      </c>
      <c r="B10" s="20" t="s">
        <v>16</v>
      </c>
      <c r="C10" s="33">
        <v>904.9320000000001</v>
      </c>
      <c r="D10" s="33"/>
      <c r="E10" s="34"/>
      <c r="F10" s="34">
        <v>1032.26</v>
      </c>
      <c r="G10" s="37"/>
      <c r="H10" s="37">
        <v>833.98</v>
      </c>
      <c r="I10" s="37"/>
      <c r="J10" s="37">
        <v>855.36</v>
      </c>
      <c r="K10" s="37"/>
      <c r="L10" s="37"/>
    </row>
    <row r="11" spans="1:12" ht="24" customHeight="1">
      <c r="A11" s="19">
        <v>9</v>
      </c>
      <c r="B11" s="20" t="s">
        <v>17</v>
      </c>
      <c r="C11" s="33">
        <v>1073.0880000000002</v>
      </c>
      <c r="D11" s="33"/>
      <c r="E11" s="34"/>
      <c r="F11" s="34">
        <v>1231.72</v>
      </c>
      <c r="G11" s="37"/>
      <c r="H11" s="37"/>
      <c r="I11" s="37"/>
      <c r="J11" s="37">
        <v>1019.43</v>
      </c>
      <c r="K11" s="37"/>
      <c r="L11" s="37"/>
    </row>
    <row r="12" spans="1:12" ht="24" customHeight="1">
      <c r="A12" s="19">
        <v>10</v>
      </c>
      <c r="B12" s="20" t="s">
        <v>18</v>
      </c>
      <c r="C12" s="33">
        <v>17418.24</v>
      </c>
      <c r="D12" s="33">
        <v>29030.4</v>
      </c>
      <c r="E12" s="34"/>
      <c r="F12" s="34">
        <v>18786.82</v>
      </c>
      <c r="G12" s="37"/>
      <c r="H12" s="37">
        <v>22063.1</v>
      </c>
      <c r="I12" s="37"/>
      <c r="J12" s="37">
        <v>24427.01</v>
      </c>
      <c r="K12" s="37">
        <v>13934.59</v>
      </c>
      <c r="L12" s="37">
        <v>15676.42</v>
      </c>
    </row>
    <row r="13" spans="1:172" ht="24" customHeight="1">
      <c r="A13" s="19">
        <v>11</v>
      </c>
      <c r="B13" s="20" t="s">
        <v>19</v>
      </c>
      <c r="C13" s="33">
        <v>863.1360000000001</v>
      </c>
      <c r="D13" s="33"/>
      <c r="E13" s="34"/>
      <c r="F13" s="34">
        <v>641.52</v>
      </c>
      <c r="G13" s="42"/>
      <c r="H13" s="42"/>
      <c r="I13" s="42"/>
      <c r="J13" s="42"/>
      <c r="K13" s="42"/>
      <c r="L13" s="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</row>
    <row r="14" spans="1:172" ht="24" customHeight="1">
      <c r="A14" s="19">
        <v>12</v>
      </c>
      <c r="B14" s="20" t="s">
        <v>20</v>
      </c>
      <c r="C14" s="33">
        <v>1291.2048000000002</v>
      </c>
      <c r="D14" s="33">
        <v>1795.09</v>
      </c>
      <c r="E14" s="34"/>
      <c r="F14" s="34">
        <v>1399.68</v>
      </c>
      <c r="G14" s="42"/>
      <c r="H14" s="42">
        <v>1501.16</v>
      </c>
      <c r="I14" s="42"/>
      <c r="J14" s="42">
        <v>1301.7</v>
      </c>
      <c r="K14" s="42">
        <v>1161.73</v>
      </c>
      <c r="L14" s="42">
        <v>1361.19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</row>
    <row r="15" spans="1:172" ht="24" customHeight="1">
      <c r="A15" s="19" t="s">
        <v>28</v>
      </c>
      <c r="B15" s="20" t="s">
        <v>21</v>
      </c>
      <c r="C15" s="33">
        <v>11780.640000000001</v>
      </c>
      <c r="D15" s="33">
        <v>22628.16</v>
      </c>
      <c r="E15" s="34"/>
      <c r="F15" s="34">
        <v>16251.84</v>
      </c>
      <c r="G15" s="42"/>
      <c r="H15" s="42">
        <v>19556.64</v>
      </c>
      <c r="I15" s="42"/>
      <c r="J15" s="42">
        <v>12674.88</v>
      </c>
      <c r="K15" s="42"/>
      <c r="L15" s="42">
        <v>14307.84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</row>
    <row r="16" spans="1:172" s="4" customFormat="1" ht="24" customHeight="1">
      <c r="A16" s="19" t="s">
        <v>29</v>
      </c>
      <c r="B16" s="20" t="s">
        <v>22</v>
      </c>
      <c r="C16" s="33">
        <v>1083.456</v>
      </c>
      <c r="D16" s="36"/>
      <c r="E16" s="36"/>
      <c r="F16" s="33">
        <v>1145.02</v>
      </c>
      <c r="G16" s="42"/>
      <c r="H16" s="42"/>
      <c r="I16" s="42"/>
      <c r="J16" s="42">
        <v>1068.68</v>
      </c>
      <c r="K16" s="42">
        <v>975.11</v>
      </c>
      <c r="L16" s="42">
        <v>1167.18</v>
      </c>
      <c r="FH16" s="3"/>
      <c r="FI16" s="3"/>
      <c r="FJ16" s="3"/>
      <c r="FK16" s="3"/>
      <c r="FL16" s="3"/>
      <c r="FM16" s="3"/>
      <c r="FN16" s="3"/>
      <c r="FO16" s="3"/>
      <c r="FP16" s="3"/>
    </row>
    <row r="17" spans="1:12" ht="24" customHeight="1">
      <c r="A17" s="19" t="s">
        <v>30</v>
      </c>
      <c r="B17" s="20" t="s">
        <v>23</v>
      </c>
      <c r="C17" s="37">
        <v>281.232</v>
      </c>
      <c r="D17" s="37">
        <v>484.44</v>
      </c>
      <c r="E17" s="38"/>
      <c r="F17" s="38"/>
      <c r="G17" s="37"/>
      <c r="H17" s="37">
        <v>375.58</v>
      </c>
      <c r="I17" s="37"/>
      <c r="J17" s="37"/>
      <c r="K17" s="37"/>
      <c r="L17" s="37"/>
    </row>
    <row r="18" spans="1:12" ht="24" customHeight="1">
      <c r="A18" s="19" t="s">
        <v>31</v>
      </c>
      <c r="B18" s="20" t="s">
        <v>24</v>
      </c>
      <c r="C18" s="37">
        <v>219.28320000000002</v>
      </c>
      <c r="D18" s="37"/>
      <c r="E18" s="38"/>
      <c r="F18" s="38"/>
      <c r="G18" s="37"/>
      <c r="H18" s="37"/>
      <c r="I18" s="37"/>
      <c r="J18" s="37">
        <v>435.46</v>
      </c>
      <c r="K18" s="37"/>
      <c r="L18" s="37"/>
    </row>
    <row r="19" spans="1:12" ht="24" customHeight="1">
      <c r="A19" s="19" t="s">
        <v>32</v>
      </c>
      <c r="B19" s="20" t="s">
        <v>25</v>
      </c>
      <c r="C19" s="37">
        <v>453.7296</v>
      </c>
      <c r="D19" s="37"/>
      <c r="E19" s="38"/>
      <c r="F19" s="38">
        <v>451.4</v>
      </c>
      <c r="G19" s="37"/>
      <c r="H19" s="37"/>
      <c r="I19" s="37"/>
      <c r="J19" s="37"/>
      <c r="K19" s="37"/>
      <c r="L19" s="37"/>
    </row>
    <row r="20" spans="1:12" ht="24" customHeight="1">
      <c r="A20" s="19" t="s">
        <v>33</v>
      </c>
      <c r="B20" s="20" t="s">
        <v>26</v>
      </c>
      <c r="C20" s="37">
        <v>674.5680000000001</v>
      </c>
      <c r="D20" s="37">
        <v>1386.07</v>
      </c>
      <c r="E20" s="38"/>
      <c r="F20" s="38">
        <v>760.1</v>
      </c>
      <c r="G20" s="37"/>
      <c r="H20" s="37">
        <v>719.28</v>
      </c>
      <c r="I20" s="37"/>
      <c r="J20" s="37">
        <v>746.5</v>
      </c>
      <c r="K20" s="37">
        <v>563.76</v>
      </c>
      <c r="L20" s="37">
        <v>680.4</v>
      </c>
    </row>
    <row r="21" spans="1:12" ht="24" customHeight="1">
      <c r="A21" s="19" t="s">
        <v>34</v>
      </c>
      <c r="B21" s="20" t="s">
        <v>27</v>
      </c>
      <c r="C21" s="37">
        <v>1600.3008000000002</v>
      </c>
      <c r="D21" s="37">
        <v>4335.9</v>
      </c>
      <c r="E21" s="38"/>
      <c r="F21" s="38"/>
      <c r="G21" s="37"/>
      <c r="H21" s="37"/>
      <c r="I21" s="37"/>
      <c r="J21" s="37"/>
      <c r="K21" s="37"/>
      <c r="L21" s="37"/>
    </row>
    <row r="22" spans="1:12" ht="24" customHeight="1">
      <c r="A22" s="19" t="s">
        <v>35</v>
      </c>
      <c r="B22" s="20" t="s">
        <v>85</v>
      </c>
      <c r="C22" s="37">
        <v>46.4</v>
      </c>
      <c r="D22" s="37">
        <v>85.28</v>
      </c>
      <c r="E22" s="38"/>
      <c r="F22" s="38">
        <v>47.43</v>
      </c>
      <c r="G22" s="37">
        <v>103.68</v>
      </c>
      <c r="H22" s="37">
        <v>88.76</v>
      </c>
      <c r="I22" s="37"/>
      <c r="J22" s="37"/>
      <c r="K22" s="37">
        <v>54.56</v>
      </c>
      <c r="L22" s="37">
        <v>49.64</v>
      </c>
    </row>
    <row r="23" spans="1:12" ht="24" customHeight="1">
      <c r="A23" s="19" t="s">
        <v>36</v>
      </c>
      <c r="B23" s="20" t="s">
        <v>86</v>
      </c>
      <c r="C23" s="37">
        <v>331.2576</v>
      </c>
      <c r="D23" s="37">
        <v>397.35</v>
      </c>
      <c r="E23" s="38"/>
      <c r="F23" s="38">
        <v>304.04</v>
      </c>
      <c r="G23" s="37"/>
      <c r="H23" s="37">
        <v>384.91</v>
      </c>
      <c r="I23" s="37"/>
      <c r="J23" s="37">
        <v>367.8</v>
      </c>
      <c r="K23" s="37">
        <v>263.61</v>
      </c>
      <c r="L23" s="37">
        <v>272.16</v>
      </c>
    </row>
    <row r="24" spans="1:12" ht="24" customHeight="1">
      <c r="A24" s="19" t="s">
        <v>37</v>
      </c>
      <c r="B24" s="20" t="s">
        <v>87</v>
      </c>
      <c r="C24" s="37">
        <v>1841.8752000000002</v>
      </c>
      <c r="D24" s="37"/>
      <c r="E24" s="38"/>
      <c r="F24" s="38">
        <v>1753.75</v>
      </c>
      <c r="G24" s="37"/>
      <c r="H24" s="37"/>
      <c r="I24" s="37"/>
      <c r="J24" s="37"/>
      <c r="K24" s="37"/>
      <c r="L24" s="37"/>
    </row>
    <row r="25" spans="1:12" ht="24" customHeight="1">
      <c r="A25" s="19" t="s">
        <v>38</v>
      </c>
      <c r="B25" s="20" t="s">
        <v>88</v>
      </c>
      <c r="C25" s="37">
        <v>129.81384</v>
      </c>
      <c r="D25" s="37">
        <v>216.17</v>
      </c>
      <c r="E25" s="38"/>
      <c r="F25" s="38">
        <v>125.58</v>
      </c>
      <c r="G25" s="37"/>
      <c r="H25" s="37">
        <v>216.56</v>
      </c>
      <c r="I25" s="37"/>
      <c r="J25" s="37"/>
      <c r="K25" s="37">
        <v>152.8</v>
      </c>
      <c r="L25" s="37">
        <v>128.3</v>
      </c>
    </row>
    <row r="26" spans="1:12" ht="24" customHeight="1">
      <c r="A26" s="19" t="s">
        <v>39</v>
      </c>
      <c r="B26" s="20" t="s">
        <v>89</v>
      </c>
      <c r="C26" s="37">
        <v>1368.5760000000002</v>
      </c>
      <c r="D26" s="37">
        <v>1529.28</v>
      </c>
      <c r="E26" s="38"/>
      <c r="F26" s="38">
        <v>1272.67</v>
      </c>
      <c r="G26" s="37"/>
      <c r="H26" s="37">
        <v>1342.66</v>
      </c>
      <c r="I26" s="37"/>
      <c r="J26" s="37">
        <v>1238.98</v>
      </c>
      <c r="K26" s="37"/>
      <c r="L26" s="37"/>
    </row>
    <row r="27" spans="1:12" ht="24" customHeight="1">
      <c r="A27" s="19" t="s">
        <v>40</v>
      </c>
      <c r="B27" s="20" t="s">
        <v>90</v>
      </c>
      <c r="C27" s="37">
        <v>1687.3919999999998</v>
      </c>
      <c r="D27" s="37">
        <v>2045.09</v>
      </c>
      <c r="E27" s="38"/>
      <c r="F27" s="38">
        <v>1547.42</v>
      </c>
      <c r="G27" s="37"/>
      <c r="H27" s="37">
        <v>2002.32</v>
      </c>
      <c r="I27" s="37"/>
      <c r="J27" s="37">
        <v>1656.29</v>
      </c>
      <c r="K27" s="37">
        <v>1500.77</v>
      </c>
      <c r="L27" s="37">
        <v>1426.9</v>
      </c>
    </row>
    <row r="28" spans="1:12" ht="24" customHeight="1">
      <c r="A28" s="19" t="s">
        <v>41</v>
      </c>
      <c r="B28" s="20" t="s">
        <v>91</v>
      </c>
      <c r="C28" s="37">
        <v>2511.648</v>
      </c>
      <c r="D28" s="37">
        <v>6337.44</v>
      </c>
      <c r="E28" s="38"/>
      <c r="F28" s="38">
        <v>2371.68</v>
      </c>
      <c r="G28" s="37">
        <v>11664</v>
      </c>
      <c r="H28" s="37">
        <v>4136.83</v>
      </c>
      <c r="I28" s="37"/>
      <c r="J28" s="37"/>
      <c r="K28" s="37">
        <v>3071.52</v>
      </c>
      <c r="L28" s="37"/>
    </row>
    <row r="29" spans="1:12" ht="24" customHeight="1">
      <c r="A29" s="19" t="s">
        <v>42</v>
      </c>
      <c r="B29" s="20" t="s">
        <v>92</v>
      </c>
      <c r="C29" s="37">
        <v>1493.64</v>
      </c>
      <c r="D29" s="37">
        <v>4273.56</v>
      </c>
      <c r="E29" s="38"/>
      <c r="F29" s="38">
        <v>1367.28</v>
      </c>
      <c r="G29" s="37">
        <v>5508</v>
      </c>
      <c r="H29" s="37"/>
      <c r="I29" s="37"/>
      <c r="J29" s="37"/>
      <c r="K29" s="37">
        <v>1749.6</v>
      </c>
      <c r="L29" s="37"/>
    </row>
    <row r="30" spans="1:12" ht="24" customHeight="1">
      <c r="A30" s="19" t="s">
        <v>43</v>
      </c>
      <c r="B30" s="20" t="s">
        <v>93</v>
      </c>
      <c r="C30" s="37">
        <v>5163.264</v>
      </c>
      <c r="D30" s="37">
        <v>14611.1</v>
      </c>
      <c r="E30" s="38"/>
      <c r="F30" s="38">
        <v>4937.76</v>
      </c>
      <c r="G30" s="37">
        <v>17107.2</v>
      </c>
      <c r="H30" s="37">
        <v>11656.22</v>
      </c>
      <c r="I30" s="37"/>
      <c r="J30" s="37"/>
      <c r="K30" s="37">
        <v>7223.9</v>
      </c>
      <c r="L30" s="37"/>
    </row>
    <row r="31" spans="1:12" ht="24" customHeight="1">
      <c r="A31" s="19" t="s">
        <v>44</v>
      </c>
      <c r="B31" s="20" t="s">
        <v>94</v>
      </c>
      <c r="C31" s="37">
        <v>968.100012</v>
      </c>
      <c r="D31" s="37"/>
      <c r="E31" s="38"/>
      <c r="F31" s="38">
        <v>828.14</v>
      </c>
      <c r="G31" s="37">
        <v>1652.4</v>
      </c>
      <c r="H31" s="37"/>
      <c r="I31" s="37"/>
      <c r="J31" s="37">
        <v>843.7</v>
      </c>
      <c r="K31" s="37">
        <v>682.34</v>
      </c>
      <c r="L31" s="37">
        <v>909.79</v>
      </c>
    </row>
    <row r="32" spans="1:12" ht="24" customHeight="1">
      <c r="A32" s="19" t="s">
        <v>45</v>
      </c>
      <c r="B32" s="20" t="s">
        <v>95</v>
      </c>
      <c r="C32" s="37">
        <v>1293.4080000000001</v>
      </c>
      <c r="D32" s="37">
        <v>1511.14</v>
      </c>
      <c r="E32" s="38"/>
      <c r="F32" s="38">
        <v>1187.14</v>
      </c>
      <c r="G32" s="37">
        <v>1814.4</v>
      </c>
      <c r="H32" s="37">
        <v>1168.99</v>
      </c>
      <c r="I32" s="37"/>
      <c r="J32" s="37">
        <v>1127.52</v>
      </c>
      <c r="K32" s="37"/>
      <c r="L32" s="37"/>
    </row>
    <row r="33" spans="1:12" ht="24" customHeight="1">
      <c r="A33" s="19" t="s">
        <v>46</v>
      </c>
      <c r="B33" s="20" t="s">
        <v>96</v>
      </c>
      <c r="C33" s="37">
        <v>17805.312000000005</v>
      </c>
      <c r="D33" s="37">
        <v>29154.82</v>
      </c>
      <c r="E33" s="38"/>
      <c r="F33" s="38">
        <v>17501.18</v>
      </c>
      <c r="G33" s="37">
        <v>29030.4</v>
      </c>
      <c r="H33" s="37">
        <v>21772.8</v>
      </c>
      <c r="I33" s="37"/>
      <c r="J33" s="37"/>
      <c r="K33" s="37">
        <v>14556.67</v>
      </c>
      <c r="L33" s="37"/>
    </row>
    <row r="34" spans="1:12" ht="24" customHeight="1">
      <c r="A34" s="19" t="s">
        <v>47</v>
      </c>
      <c r="B34" s="20" t="s">
        <v>97</v>
      </c>
      <c r="C34" s="37">
        <v>2916.0000000000005</v>
      </c>
      <c r="D34" s="37">
        <v>5241.02</v>
      </c>
      <c r="E34" s="38"/>
      <c r="F34" s="38">
        <v>3079.3</v>
      </c>
      <c r="G34" s="37">
        <v>6220.8</v>
      </c>
      <c r="H34" s="37">
        <v>4082.4</v>
      </c>
      <c r="I34" s="37"/>
      <c r="J34" s="37">
        <v>3063.74</v>
      </c>
      <c r="K34" s="37">
        <v>2729.38</v>
      </c>
      <c r="L34" s="37"/>
    </row>
    <row r="35" spans="1:12" ht="24" customHeight="1">
      <c r="A35" s="19" t="s">
        <v>48</v>
      </c>
      <c r="B35" s="20" t="s">
        <v>98</v>
      </c>
      <c r="C35" s="37">
        <v>88.13</v>
      </c>
      <c r="D35" s="37">
        <v>275.66</v>
      </c>
      <c r="E35" s="38"/>
      <c r="F35" s="38">
        <v>80.35</v>
      </c>
      <c r="G35" s="37">
        <v>324</v>
      </c>
      <c r="H35" s="37"/>
      <c r="I35" s="37"/>
      <c r="J35" s="37"/>
      <c r="K35" s="37">
        <v>119.62</v>
      </c>
      <c r="L35" s="37"/>
    </row>
    <row r="36" spans="1:12" ht="24" customHeight="1">
      <c r="A36" s="19" t="s">
        <v>49</v>
      </c>
      <c r="B36" s="20" t="s">
        <v>99</v>
      </c>
      <c r="C36" s="37">
        <v>299.37600000000003</v>
      </c>
      <c r="D36" s="37">
        <v>739.37</v>
      </c>
      <c r="E36" s="38"/>
      <c r="F36" s="38">
        <v>270.35</v>
      </c>
      <c r="G36" s="37">
        <v>1451.52</v>
      </c>
      <c r="H36" s="37">
        <v>450.88</v>
      </c>
      <c r="I36" s="37"/>
      <c r="J36" s="37"/>
      <c r="K36" s="37">
        <v>318.43</v>
      </c>
      <c r="L36" s="37">
        <v>299.38</v>
      </c>
    </row>
    <row r="37" spans="1:12" ht="24" customHeight="1">
      <c r="A37" s="19" t="s">
        <v>50</v>
      </c>
      <c r="B37" s="20" t="s">
        <v>100</v>
      </c>
      <c r="C37" s="37">
        <v>1485.1500660000002</v>
      </c>
      <c r="D37" s="37">
        <v>2406.67</v>
      </c>
      <c r="E37" s="38"/>
      <c r="F37" s="38">
        <v>1423.01</v>
      </c>
      <c r="G37" s="37">
        <v>5054.4</v>
      </c>
      <c r="H37" s="37"/>
      <c r="I37" s="37"/>
      <c r="J37" s="37">
        <v>1481.33</v>
      </c>
      <c r="K37" s="37">
        <v>1364.69</v>
      </c>
      <c r="L37" s="37">
        <v>1508.54</v>
      </c>
    </row>
    <row r="38" spans="1:12" ht="24" customHeight="1">
      <c r="A38" s="19" t="s">
        <v>51</v>
      </c>
      <c r="B38" s="20" t="s">
        <v>101</v>
      </c>
      <c r="C38" s="37">
        <v>1916.7839999999999</v>
      </c>
      <c r="D38" s="37">
        <v>2488.32</v>
      </c>
      <c r="E38" s="38"/>
      <c r="F38" s="38">
        <v>1539.65</v>
      </c>
      <c r="G38" s="37">
        <v>3110.4</v>
      </c>
      <c r="H38" s="37"/>
      <c r="I38" s="37"/>
      <c r="J38" s="37"/>
      <c r="K38" s="37">
        <v>1780.7</v>
      </c>
      <c r="L38" s="37"/>
    </row>
    <row r="39" spans="1:12" ht="24" customHeight="1">
      <c r="A39" s="19" t="s">
        <v>52</v>
      </c>
      <c r="B39" s="20" t="s">
        <v>102</v>
      </c>
      <c r="C39" s="37">
        <v>1485.2160000000001</v>
      </c>
      <c r="D39" s="37">
        <v>1448.93</v>
      </c>
      <c r="E39" s="38"/>
      <c r="F39" s="38">
        <v>1060.13</v>
      </c>
      <c r="G39" s="37"/>
      <c r="H39" s="37"/>
      <c r="I39" s="37"/>
      <c r="J39" s="37"/>
      <c r="K39" s="37">
        <v>909.79</v>
      </c>
      <c r="L39" s="37"/>
    </row>
    <row r="40" spans="1:12" ht="24" customHeight="1">
      <c r="A40" s="19" t="s">
        <v>53</v>
      </c>
      <c r="B40" s="20" t="s">
        <v>103</v>
      </c>
      <c r="C40" s="37">
        <v>203.7312</v>
      </c>
      <c r="D40" s="37">
        <v>576.98</v>
      </c>
      <c r="E40" s="38"/>
      <c r="F40" s="38">
        <v>186.88</v>
      </c>
      <c r="G40" s="37"/>
      <c r="H40" s="37"/>
      <c r="I40" s="37"/>
      <c r="J40" s="37"/>
      <c r="K40" s="37"/>
      <c r="L40" s="37"/>
    </row>
    <row r="41" spans="1:12" ht="24" customHeight="1">
      <c r="A41" s="19" t="s">
        <v>54</v>
      </c>
      <c r="B41" s="22" t="s">
        <v>104</v>
      </c>
      <c r="C41" s="37">
        <v>2624.4000000000005</v>
      </c>
      <c r="D41" s="37">
        <v>2620.9</v>
      </c>
      <c r="E41" s="38"/>
      <c r="F41" s="38"/>
      <c r="G41" s="37"/>
      <c r="H41" s="37"/>
      <c r="I41" s="37"/>
      <c r="J41" s="37"/>
      <c r="K41" s="37"/>
      <c r="L41" s="37"/>
    </row>
    <row r="42" spans="1:12" ht="24" customHeight="1">
      <c r="A42" s="19" t="s">
        <v>55</v>
      </c>
      <c r="B42" s="22" t="s">
        <v>105</v>
      </c>
      <c r="C42" s="37">
        <v>417.31200000000007</v>
      </c>
      <c r="D42" s="37"/>
      <c r="E42" s="38"/>
      <c r="F42" s="38">
        <v>398.26</v>
      </c>
      <c r="G42" s="37">
        <v>453.6</v>
      </c>
      <c r="H42" s="37"/>
      <c r="I42" s="37"/>
      <c r="J42" s="37"/>
      <c r="K42" s="37"/>
      <c r="L42" s="37"/>
    </row>
    <row r="43" spans="1:12" ht="24" customHeight="1">
      <c r="A43" s="19" t="s">
        <v>56</v>
      </c>
      <c r="B43" s="22" t="s">
        <v>106</v>
      </c>
      <c r="C43" s="37">
        <v>2054.1600000000003</v>
      </c>
      <c r="D43" s="37"/>
      <c r="E43" s="38"/>
      <c r="F43" s="38">
        <v>705.02</v>
      </c>
      <c r="G43" s="37"/>
      <c r="H43" s="37"/>
      <c r="I43" s="37"/>
      <c r="J43" s="37"/>
      <c r="K43" s="37"/>
      <c r="L43" s="37"/>
    </row>
    <row r="44" spans="1:12" ht="24" customHeight="1">
      <c r="A44" s="19" t="s">
        <v>57</v>
      </c>
      <c r="B44" s="22" t="s">
        <v>107</v>
      </c>
      <c r="C44" s="37">
        <v>245.72160000000002</v>
      </c>
      <c r="D44" s="37">
        <v>433.9</v>
      </c>
      <c r="E44" s="38"/>
      <c r="F44" s="38"/>
      <c r="G44" s="37"/>
      <c r="H44" s="37"/>
      <c r="I44" s="37"/>
      <c r="J44" s="37">
        <v>327.37</v>
      </c>
      <c r="K44" s="37"/>
      <c r="L44" s="37"/>
    </row>
    <row r="45" spans="1:12" ht="24" customHeight="1">
      <c r="A45" s="19" t="s">
        <v>58</v>
      </c>
      <c r="B45" s="22" t="s">
        <v>108</v>
      </c>
      <c r="C45" s="37">
        <v>689.1695784000001</v>
      </c>
      <c r="D45" s="37"/>
      <c r="E45" s="38"/>
      <c r="F45" s="38">
        <v>668.74</v>
      </c>
      <c r="G45" s="37">
        <v>933.12</v>
      </c>
      <c r="H45" s="37"/>
      <c r="I45" s="37"/>
      <c r="J45" s="37">
        <v>755.83</v>
      </c>
      <c r="K45" s="37"/>
      <c r="L45" s="37"/>
    </row>
    <row r="46" spans="1:12" ht="24" customHeight="1">
      <c r="A46" s="19" t="s">
        <v>59</v>
      </c>
      <c r="B46" s="22" t="s">
        <v>109</v>
      </c>
      <c r="C46" s="37">
        <v>493.5168</v>
      </c>
      <c r="D46" s="37">
        <v>751.29</v>
      </c>
      <c r="E46" s="38"/>
      <c r="F46" s="38">
        <v>458.27</v>
      </c>
      <c r="G46" s="37"/>
      <c r="H46" s="37"/>
      <c r="I46" s="37"/>
      <c r="J46" s="37"/>
      <c r="K46" s="37"/>
      <c r="L46" s="37"/>
    </row>
    <row r="47" spans="1:12" ht="24" customHeight="1">
      <c r="A47" s="19" t="s">
        <v>60</v>
      </c>
      <c r="B47" s="22" t="s">
        <v>110</v>
      </c>
      <c r="C47" s="37">
        <v>162.5184</v>
      </c>
      <c r="D47" s="37">
        <v>338.26</v>
      </c>
      <c r="E47" s="38"/>
      <c r="F47" s="38">
        <v>162.52</v>
      </c>
      <c r="G47" s="37"/>
      <c r="H47" s="37"/>
      <c r="I47" s="37"/>
      <c r="J47" s="37"/>
      <c r="K47" s="37"/>
      <c r="L47" s="37"/>
    </row>
    <row r="48" spans="1:12" ht="24" customHeight="1">
      <c r="A48" s="19" t="s">
        <v>61</v>
      </c>
      <c r="B48" s="22" t="s">
        <v>111</v>
      </c>
      <c r="C48" s="37">
        <v>1294.7040000000002</v>
      </c>
      <c r="D48" s="37"/>
      <c r="E48" s="38"/>
      <c r="F48" s="38">
        <v>723.17</v>
      </c>
      <c r="G48" s="37"/>
      <c r="H48" s="37"/>
      <c r="I48" s="37"/>
      <c r="J48" s="37"/>
      <c r="K48" s="37"/>
      <c r="L48" s="37"/>
    </row>
    <row r="49" spans="1:12" ht="24" customHeight="1">
      <c r="A49" s="19" t="s">
        <v>62</v>
      </c>
      <c r="B49" s="22" t="s">
        <v>112</v>
      </c>
      <c r="C49" s="37">
        <v>870.7176000000001</v>
      </c>
      <c r="D49" s="37"/>
      <c r="E49" s="38"/>
      <c r="F49" s="38">
        <v>842.14</v>
      </c>
      <c r="G49" s="37"/>
      <c r="H49" s="37">
        <v>604.2</v>
      </c>
      <c r="I49" s="37"/>
      <c r="J49" s="37">
        <v>769.82</v>
      </c>
      <c r="K49" s="37">
        <v>606.53</v>
      </c>
      <c r="L49" s="37">
        <v>697.51</v>
      </c>
    </row>
    <row r="50" spans="1:12" ht="24" customHeight="1">
      <c r="A50" s="19" t="s">
        <v>63</v>
      </c>
      <c r="B50" s="22" t="s">
        <v>113</v>
      </c>
      <c r="C50" s="37">
        <v>114.56</v>
      </c>
      <c r="D50" s="37"/>
      <c r="E50" s="38"/>
      <c r="F50" s="38">
        <v>106.79</v>
      </c>
      <c r="G50" s="37">
        <v>181.44</v>
      </c>
      <c r="H50" s="37"/>
      <c r="I50" s="37"/>
      <c r="J50" s="37"/>
      <c r="K50" s="37"/>
      <c r="L50" s="37"/>
    </row>
    <row r="51" spans="1:12" ht="24" customHeight="1">
      <c r="A51" s="19" t="s">
        <v>64</v>
      </c>
      <c r="B51" s="22" t="s">
        <v>114</v>
      </c>
      <c r="C51" s="37">
        <v>84.24</v>
      </c>
      <c r="D51" s="37"/>
      <c r="E51" s="38"/>
      <c r="F51" s="38">
        <v>78.8</v>
      </c>
      <c r="G51" s="37">
        <v>233.28</v>
      </c>
      <c r="H51" s="37"/>
      <c r="I51" s="37"/>
      <c r="J51" s="37"/>
      <c r="K51" s="37"/>
      <c r="L51" s="37"/>
    </row>
    <row r="52" spans="1:12" ht="24" customHeight="1">
      <c r="A52" s="19" t="s">
        <v>65</v>
      </c>
      <c r="B52" s="22" t="s">
        <v>115</v>
      </c>
      <c r="C52" s="37">
        <v>100.31999040000001</v>
      </c>
      <c r="D52" s="37"/>
      <c r="E52" s="38"/>
      <c r="F52" s="38">
        <v>134.52</v>
      </c>
      <c r="G52" s="37">
        <v>233.28</v>
      </c>
      <c r="H52" s="37">
        <v>139.58</v>
      </c>
      <c r="I52" s="37"/>
      <c r="J52" s="37"/>
      <c r="K52" s="37">
        <v>107.31</v>
      </c>
      <c r="L52" s="37">
        <v>116.25</v>
      </c>
    </row>
    <row r="53" spans="1:12" ht="24" customHeight="1">
      <c r="A53" s="19" t="s">
        <v>66</v>
      </c>
      <c r="B53" s="22" t="s">
        <v>116</v>
      </c>
      <c r="C53" s="37">
        <v>2404.404</v>
      </c>
      <c r="D53" s="37"/>
      <c r="E53" s="38"/>
      <c r="F53" s="38">
        <v>1368.58</v>
      </c>
      <c r="G53" s="37"/>
      <c r="H53" s="37"/>
      <c r="I53" s="37"/>
      <c r="J53" s="37"/>
      <c r="K53" s="37"/>
      <c r="L53" s="37">
        <v>1154.74</v>
      </c>
    </row>
    <row r="54" spans="1:12" ht="24" customHeight="1">
      <c r="A54" s="19" t="s">
        <v>67</v>
      </c>
      <c r="B54" s="22" t="s">
        <v>117</v>
      </c>
      <c r="C54" s="37">
        <v>365.47</v>
      </c>
      <c r="D54" s="37">
        <v>835.92</v>
      </c>
      <c r="E54" s="38"/>
      <c r="F54" s="38">
        <v>688.18</v>
      </c>
      <c r="G54" s="37"/>
      <c r="H54" s="37">
        <v>810.65</v>
      </c>
      <c r="I54" s="37"/>
      <c r="J54" s="37"/>
      <c r="K54" s="37">
        <v>946.73</v>
      </c>
      <c r="L54" s="37">
        <v>404.35</v>
      </c>
    </row>
    <row r="55" spans="1:12" ht="24" customHeight="1">
      <c r="A55" s="19" t="s">
        <v>68</v>
      </c>
      <c r="B55" s="23" t="s">
        <v>118</v>
      </c>
      <c r="C55" s="37">
        <v>247.2768</v>
      </c>
      <c r="D55" s="37"/>
      <c r="E55" s="38"/>
      <c r="F55" s="38"/>
      <c r="G55" s="37"/>
      <c r="H55" s="37"/>
      <c r="I55" s="37"/>
      <c r="J55" s="37"/>
      <c r="K55" s="37"/>
      <c r="L55" s="37"/>
    </row>
    <row r="56" spans="1:12" ht="24" customHeight="1">
      <c r="A56" s="19" t="s">
        <v>69</v>
      </c>
      <c r="B56" s="23" t="s">
        <v>119</v>
      </c>
      <c r="C56" s="37">
        <v>2790.0288000000005</v>
      </c>
      <c r="D56" s="37"/>
      <c r="E56" s="38"/>
      <c r="F56" s="38">
        <v>3335.9</v>
      </c>
      <c r="G56" s="37"/>
      <c r="H56" s="37"/>
      <c r="I56" s="37"/>
      <c r="J56" s="37"/>
      <c r="K56" s="37"/>
      <c r="L56" s="37"/>
    </row>
    <row r="57" spans="1:12" ht="24" customHeight="1">
      <c r="A57" s="19" t="s">
        <v>70</v>
      </c>
      <c r="B57" s="23" t="s">
        <v>120</v>
      </c>
      <c r="C57" s="37">
        <v>3641.5008000000007</v>
      </c>
      <c r="D57" s="37"/>
      <c r="E57" s="38"/>
      <c r="F57" s="38">
        <v>3793.91</v>
      </c>
      <c r="G57" s="37"/>
      <c r="H57" s="37"/>
      <c r="I57" s="37"/>
      <c r="J57" s="37"/>
      <c r="K57" s="37">
        <v>3099.9</v>
      </c>
      <c r="L57" s="37">
        <v>2269.81</v>
      </c>
    </row>
    <row r="58" spans="1:12" ht="24" customHeight="1">
      <c r="A58" s="19" t="s">
        <v>71</v>
      </c>
      <c r="B58" s="23" t="s">
        <v>121</v>
      </c>
      <c r="C58" s="37">
        <v>4068.316800000001</v>
      </c>
      <c r="D58" s="37"/>
      <c r="E58" s="38"/>
      <c r="F58" s="38">
        <v>1713.83</v>
      </c>
      <c r="G58" s="37"/>
      <c r="H58" s="37"/>
      <c r="I58" s="37"/>
      <c r="J58" s="37"/>
      <c r="K58" s="37"/>
      <c r="L58" s="37"/>
    </row>
    <row r="59" spans="1:12" ht="24" customHeight="1">
      <c r="A59" s="19" t="s">
        <v>72</v>
      </c>
      <c r="B59" s="23" t="s">
        <v>122</v>
      </c>
      <c r="C59" s="37">
        <v>1729.3824000000002</v>
      </c>
      <c r="D59" s="37"/>
      <c r="E59" s="38"/>
      <c r="F59" s="38">
        <v>419.52</v>
      </c>
      <c r="G59" s="37"/>
      <c r="H59" s="37"/>
      <c r="I59" s="37"/>
      <c r="J59" s="37"/>
      <c r="K59" s="37"/>
      <c r="L59" s="37"/>
    </row>
    <row r="60" spans="1:12" ht="24" customHeight="1">
      <c r="A60" s="19" t="s">
        <v>73</v>
      </c>
      <c r="B60" s="23" t="s">
        <v>123</v>
      </c>
      <c r="C60" s="37">
        <v>992.2176000000001</v>
      </c>
      <c r="D60" s="37"/>
      <c r="E60" s="38"/>
      <c r="F60" s="38"/>
      <c r="G60" s="37"/>
      <c r="H60" s="37"/>
      <c r="I60" s="37"/>
      <c r="J60" s="37"/>
      <c r="K60" s="37"/>
      <c r="L60" s="37"/>
    </row>
    <row r="61" spans="1:12" ht="24" customHeight="1">
      <c r="A61" s="19" t="s">
        <v>74</v>
      </c>
      <c r="B61" s="23" t="s">
        <v>124</v>
      </c>
      <c r="C61" s="37">
        <v>971.6112</v>
      </c>
      <c r="D61" s="37"/>
      <c r="E61" s="38"/>
      <c r="F61" s="38"/>
      <c r="G61" s="37"/>
      <c r="H61" s="37"/>
      <c r="I61" s="37"/>
      <c r="J61" s="37"/>
      <c r="K61" s="37"/>
      <c r="L61" s="37"/>
    </row>
    <row r="62" spans="1:12" ht="24" customHeight="1">
      <c r="A62" s="19" t="s">
        <v>75</v>
      </c>
      <c r="B62" s="24" t="s">
        <v>125</v>
      </c>
      <c r="C62" s="37">
        <v>12830.400000000001</v>
      </c>
      <c r="D62" s="37"/>
      <c r="E62" s="38"/>
      <c r="F62" s="38"/>
      <c r="G62" s="37">
        <v>12830.4</v>
      </c>
      <c r="H62" s="37"/>
      <c r="I62" s="37"/>
      <c r="J62" s="37"/>
      <c r="K62" s="37"/>
      <c r="L62" s="37"/>
    </row>
    <row r="63" spans="1:12" ht="24" customHeight="1">
      <c r="A63" s="19">
        <v>60</v>
      </c>
      <c r="B63" s="24" t="s">
        <v>126</v>
      </c>
      <c r="C63" s="37">
        <v>14463.359999999999</v>
      </c>
      <c r="D63" s="37"/>
      <c r="E63" s="38"/>
      <c r="F63" s="38"/>
      <c r="G63" s="37">
        <v>14463.36</v>
      </c>
      <c r="H63" s="37"/>
      <c r="I63" s="37"/>
      <c r="J63" s="37"/>
      <c r="K63" s="37"/>
      <c r="L63" s="37"/>
    </row>
    <row r="64" spans="1:12" ht="24" customHeight="1">
      <c r="A64" s="19">
        <v>60</v>
      </c>
      <c r="B64" s="24" t="s">
        <v>127</v>
      </c>
      <c r="C64" s="37">
        <v>6210.6912</v>
      </c>
      <c r="D64" s="37"/>
      <c r="E64" s="38"/>
      <c r="F64" s="38"/>
      <c r="G64" s="37">
        <v>6205.25</v>
      </c>
      <c r="H64" s="37"/>
      <c r="I64" s="37"/>
      <c r="J64" s="37"/>
      <c r="K64" s="37"/>
      <c r="L64" s="37"/>
    </row>
    <row r="65" spans="1:12" ht="24" customHeight="1">
      <c r="A65" s="19">
        <v>60</v>
      </c>
      <c r="B65" s="24" t="s">
        <v>128</v>
      </c>
      <c r="C65" s="37">
        <v>4565.2896</v>
      </c>
      <c r="D65" s="37"/>
      <c r="E65" s="38"/>
      <c r="F65" s="38"/>
      <c r="G65" s="37">
        <v>4548.96</v>
      </c>
      <c r="H65" s="37"/>
      <c r="I65" s="37"/>
      <c r="J65" s="37"/>
      <c r="K65" s="37"/>
      <c r="L65" s="37"/>
    </row>
    <row r="66" spans="1:12" ht="24" customHeight="1">
      <c r="A66" s="19">
        <v>60</v>
      </c>
      <c r="B66" s="25" t="s">
        <v>129</v>
      </c>
      <c r="C66" s="37">
        <v>6590.5488000000005</v>
      </c>
      <c r="D66" s="37"/>
      <c r="E66" s="38"/>
      <c r="F66" s="38"/>
      <c r="G66" s="37">
        <v>6386.69</v>
      </c>
      <c r="H66" s="37"/>
      <c r="I66" s="37"/>
      <c r="J66" s="37"/>
      <c r="K66" s="37"/>
      <c r="L66" s="37"/>
    </row>
    <row r="67" spans="1:12" ht="24" customHeight="1">
      <c r="A67" s="19">
        <v>60</v>
      </c>
      <c r="B67" s="26" t="s">
        <v>130</v>
      </c>
      <c r="C67" s="37">
        <v>842.9184</v>
      </c>
      <c r="D67" s="37"/>
      <c r="E67" s="38"/>
      <c r="F67" s="38"/>
      <c r="G67" s="37">
        <v>6003.07</v>
      </c>
      <c r="H67" s="37"/>
      <c r="I67" s="37"/>
      <c r="J67" s="37"/>
      <c r="K67" s="37"/>
      <c r="L67" s="37"/>
    </row>
    <row r="68" spans="1:12" ht="24" customHeight="1">
      <c r="A68" s="19">
        <v>60</v>
      </c>
      <c r="B68" s="22" t="s">
        <v>131</v>
      </c>
      <c r="C68" s="37">
        <v>2406.6720000000005</v>
      </c>
      <c r="D68" s="37"/>
      <c r="E68" s="38"/>
      <c r="F68" s="38"/>
      <c r="G68" s="37">
        <v>2527.2</v>
      </c>
      <c r="H68" s="37"/>
      <c r="I68" s="37"/>
      <c r="J68" s="37"/>
      <c r="K68" s="37"/>
      <c r="L68" s="37"/>
    </row>
    <row r="69" spans="1:12" ht="24" customHeight="1">
      <c r="A69" s="19" t="s">
        <v>76</v>
      </c>
      <c r="B69" s="27" t="s">
        <v>132</v>
      </c>
      <c r="C69" s="37">
        <v>50.28</v>
      </c>
      <c r="D69" s="37"/>
      <c r="E69" s="38"/>
      <c r="F69" s="38">
        <v>58.58</v>
      </c>
      <c r="G69" s="37"/>
      <c r="H69" s="37"/>
      <c r="I69" s="37"/>
      <c r="J69" s="37"/>
      <c r="K69" s="37"/>
      <c r="L69" s="37"/>
    </row>
    <row r="70" spans="1:12" ht="24" customHeight="1">
      <c r="A70" s="19" t="s">
        <v>77</v>
      </c>
      <c r="B70" s="27" t="s">
        <v>133</v>
      </c>
      <c r="C70" s="37">
        <v>32.79</v>
      </c>
      <c r="D70" s="37"/>
      <c r="E70" s="38"/>
      <c r="F70" s="38">
        <v>41.08</v>
      </c>
      <c r="G70" s="37"/>
      <c r="H70" s="37"/>
      <c r="I70" s="37"/>
      <c r="J70" s="37"/>
      <c r="K70" s="37"/>
      <c r="L70" s="37"/>
    </row>
    <row r="71" spans="1:12" ht="24" customHeight="1">
      <c r="A71" s="19" t="s">
        <v>78</v>
      </c>
      <c r="B71" s="27" t="s">
        <v>134</v>
      </c>
      <c r="C71" s="37">
        <v>50.03</v>
      </c>
      <c r="D71" s="37"/>
      <c r="E71" s="38"/>
      <c r="F71" s="38">
        <v>62.21</v>
      </c>
      <c r="G71" s="37"/>
      <c r="H71" s="37"/>
      <c r="I71" s="37"/>
      <c r="J71" s="37"/>
      <c r="K71" s="37"/>
      <c r="L71" s="37">
        <v>39.4</v>
      </c>
    </row>
    <row r="72" spans="1:12" ht="24" customHeight="1">
      <c r="A72" s="19" t="s">
        <v>79</v>
      </c>
      <c r="B72" s="27" t="s">
        <v>135</v>
      </c>
      <c r="C72" s="37">
        <v>976.1472000000001</v>
      </c>
      <c r="D72" s="37"/>
      <c r="E72" s="38"/>
      <c r="F72" s="38">
        <v>1209.95</v>
      </c>
      <c r="G72" s="37"/>
      <c r="H72" s="37">
        <v>730.94</v>
      </c>
      <c r="I72" s="37"/>
      <c r="J72" s="37">
        <v>1303.26</v>
      </c>
      <c r="K72" s="37"/>
      <c r="L72" s="37">
        <v>973.56</v>
      </c>
    </row>
    <row r="73" spans="1:12" ht="24" customHeight="1">
      <c r="A73" s="19" t="s">
        <v>80</v>
      </c>
      <c r="B73" s="27" t="s">
        <v>136</v>
      </c>
      <c r="C73" s="37">
        <v>41.34</v>
      </c>
      <c r="D73" s="37"/>
      <c r="E73" s="38"/>
      <c r="F73" s="38">
        <v>53.91</v>
      </c>
      <c r="G73" s="37"/>
      <c r="H73" s="37"/>
      <c r="I73" s="37"/>
      <c r="J73" s="37"/>
      <c r="K73" s="37"/>
      <c r="L73" s="37">
        <v>40.56</v>
      </c>
    </row>
    <row r="74" spans="1:12" ht="24" customHeight="1">
      <c r="A74" s="19" t="s">
        <v>81</v>
      </c>
      <c r="B74" s="27" t="s">
        <v>137</v>
      </c>
      <c r="C74" s="37">
        <v>613.9152</v>
      </c>
      <c r="D74" s="37"/>
      <c r="E74" s="38"/>
      <c r="F74" s="38">
        <v>958.78</v>
      </c>
      <c r="G74" s="37"/>
      <c r="H74" s="37"/>
      <c r="I74" s="37"/>
      <c r="J74" s="37">
        <v>816.48</v>
      </c>
      <c r="K74" s="37">
        <v>585.53</v>
      </c>
      <c r="L74" s="37">
        <v>744.16</v>
      </c>
    </row>
    <row r="75" spans="1:12" ht="24" customHeight="1">
      <c r="A75" s="19" t="s">
        <v>82</v>
      </c>
      <c r="B75" s="27" t="s">
        <v>138</v>
      </c>
      <c r="C75" s="37">
        <v>45.36</v>
      </c>
      <c r="D75" s="37"/>
      <c r="E75" s="38"/>
      <c r="F75" s="38">
        <v>50.54</v>
      </c>
      <c r="G75" s="37"/>
      <c r="H75" s="37"/>
      <c r="I75" s="37"/>
      <c r="J75" s="37"/>
      <c r="K75" s="37"/>
      <c r="L75" s="37">
        <v>41.86</v>
      </c>
    </row>
    <row r="76" spans="1:12" ht="24" customHeight="1">
      <c r="A76" s="19" t="s">
        <v>83</v>
      </c>
      <c r="B76" s="28" t="s">
        <v>139</v>
      </c>
      <c r="C76" s="37">
        <v>737.1648</v>
      </c>
      <c r="D76" s="37">
        <v>682.39</v>
      </c>
      <c r="E76" s="38"/>
      <c r="F76" s="38"/>
      <c r="G76" s="37"/>
      <c r="H76" s="37"/>
      <c r="I76" s="37"/>
      <c r="J76" s="37"/>
      <c r="K76" s="37"/>
      <c r="L76" s="37"/>
    </row>
    <row r="77" spans="1:12" ht="24" customHeight="1">
      <c r="A77" s="19" t="s">
        <v>84</v>
      </c>
      <c r="B77" s="28" t="s">
        <v>140</v>
      </c>
      <c r="C77" s="37">
        <v>6704.64</v>
      </c>
      <c r="D77" s="37">
        <v>12441.6</v>
      </c>
      <c r="E77" s="38"/>
      <c r="F77" s="38"/>
      <c r="G77" s="37"/>
      <c r="H77" s="37"/>
      <c r="I77" s="37">
        <v>5961.6</v>
      </c>
      <c r="J77" s="37"/>
      <c r="K77" s="37"/>
      <c r="L77" s="37"/>
    </row>
    <row r="78" spans="1:12" ht="24" customHeight="1">
      <c r="A78" s="19">
        <v>70</v>
      </c>
      <c r="B78" s="28" t="s">
        <v>141</v>
      </c>
      <c r="C78" s="37">
        <v>5346</v>
      </c>
      <c r="D78" s="37"/>
      <c r="E78" s="38">
        <v>9486.72</v>
      </c>
      <c r="F78" s="38"/>
      <c r="G78" s="37"/>
      <c r="H78" s="37"/>
      <c r="I78" s="37"/>
      <c r="J78" s="37"/>
      <c r="K78" s="37"/>
      <c r="L78" s="37"/>
    </row>
    <row r="79" spans="1:12" ht="24" customHeight="1">
      <c r="A79" s="19">
        <v>70</v>
      </c>
      <c r="B79" s="29" t="s">
        <v>142</v>
      </c>
      <c r="C79" s="37">
        <v>1425.6</v>
      </c>
      <c r="D79" s="37"/>
      <c r="E79" s="38">
        <v>2151.36</v>
      </c>
      <c r="F79" s="38"/>
      <c r="G79" s="37"/>
      <c r="H79" s="37"/>
      <c r="I79" s="37"/>
      <c r="J79" s="37"/>
      <c r="K79" s="37"/>
      <c r="L79" s="37"/>
    </row>
    <row r="80" spans="1:12" ht="24" customHeight="1">
      <c r="A80" s="19">
        <v>70</v>
      </c>
      <c r="B80" s="29" t="s">
        <v>143</v>
      </c>
      <c r="C80" s="37">
        <v>2851.2</v>
      </c>
      <c r="D80" s="37"/>
      <c r="E80" s="38">
        <v>4302.72</v>
      </c>
      <c r="F80" s="38"/>
      <c r="G80" s="37"/>
      <c r="H80" s="37"/>
      <c r="I80" s="37"/>
      <c r="J80" s="37"/>
      <c r="K80" s="37"/>
      <c r="L80" s="37"/>
    </row>
    <row r="81" spans="1:12" ht="24" customHeight="1">
      <c r="A81" s="19">
        <v>70</v>
      </c>
      <c r="B81" s="29" t="s">
        <v>144</v>
      </c>
      <c r="C81" s="37">
        <v>2851.2000000000003</v>
      </c>
      <c r="D81" s="37"/>
      <c r="E81" s="38">
        <v>4302.72</v>
      </c>
      <c r="F81" s="38"/>
      <c r="G81" s="37"/>
      <c r="H81" s="37"/>
      <c r="I81" s="37"/>
      <c r="J81" s="37"/>
      <c r="K81" s="37"/>
      <c r="L81" s="37"/>
    </row>
    <row r="82" spans="1:12" ht="24" customHeight="1">
      <c r="A82" s="30">
        <v>70</v>
      </c>
      <c r="B82" s="31" t="s">
        <v>145</v>
      </c>
      <c r="C82" s="39">
        <v>4976.64</v>
      </c>
      <c r="D82" s="39"/>
      <c r="E82" s="40">
        <v>6454.08</v>
      </c>
      <c r="F82" s="40"/>
      <c r="G82" s="39"/>
      <c r="H82" s="39"/>
      <c r="I82" s="39"/>
      <c r="J82" s="39"/>
      <c r="K82" s="39"/>
      <c r="L82" s="39"/>
    </row>
    <row r="83" spans="1:12" ht="24" customHeight="1">
      <c r="A83" s="32"/>
      <c r="B83" s="12" t="s">
        <v>149</v>
      </c>
      <c r="C83" s="21">
        <f>SUM(C3:C82)</f>
        <v>190218.59561540003</v>
      </c>
      <c r="D83" s="21">
        <f aca="true" t="shared" si="0" ref="D83:L83">SUM(D3:D82)</f>
        <v>156877.73000000007</v>
      </c>
      <c r="E83" s="21">
        <f t="shared" si="0"/>
        <v>26697.6</v>
      </c>
      <c r="F83" s="21">
        <f t="shared" si="0"/>
        <v>107677.51000000002</v>
      </c>
      <c r="G83" s="21">
        <f t="shared" si="0"/>
        <v>138040.85000000003</v>
      </c>
      <c r="H83" s="21">
        <f t="shared" si="0"/>
        <v>95846.83</v>
      </c>
      <c r="I83" s="21">
        <f t="shared" si="0"/>
        <v>5961.6</v>
      </c>
      <c r="J83" s="21">
        <f t="shared" si="0"/>
        <v>57522.19000000001</v>
      </c>
      <c r="K83" s="21">
        <f t="shared" si="0"/>
        <v>58459.57</v>
      </c>
      <c r="L83" s="21">
        <f t="shared" si="0"/>
        <v>45543.65</v>
      </c>
    </row>
    <row r="84" spans="1:12" ht="24" customHeight="1">
      <c r="A84" s="32"/>
      <c r="B84" s="12"/>
      <c r="C84" s="44"/>
      <c r="D84" s="45" t="s">
        <v>151</v>
      </c>
      <c r="E84" s="46" t="s">
        <v>151</v>
      </c>
      <c r="F84" s="46" t="s">
        <v>151</v>
      </c>
      <c r="G84" s="47" t="s">
        <v>151</v>
      </c>
      <c r="H84" s="47" t="s">
        <v>151</v>
      </c>
      <c r="I84" s="47" t="s">
        <v>151</v>
      </c>
      <c r="J84" s="47" t="s">
        <v>152</v>
      </c>
      <c r="K84" s="47" t="s">
        <v>151</v>
      </c>
      <c r="L84" s="47" t="s">
        <v>150</v>
      </c>
    </row>
  </sheetData>
  <sheetProtection selectLockedCells="1" selectUnlockedCells="1"/>
  <autoFilter ref="A2:FP2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Śmirska</dc:creator>
  <cp:keywords/>
  <dc:description/>
  <cp:lastModifiedBy>Katarzyna Lechowska</cp:lastModifiedBy>
  <cp:lastPrinted>2017-06-09T10:38:30Z</cp:lastPrinted>
  <dcterms:created xsi:type="dcterms:W3CDTF">2017-06-09T10:11:04Z</dcterms:created>
  <dcterms:modified xsi:type="dcterms:W3CDTF">2018-11-28T07:49:14Z</dcterms:modified>
  <cp:category/>
  <cp:version/>
  <cp:contentType/>
  <cp:contentStatus/>
</cp:coreProperties>
</file>