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6380" windowHeight="7410" tabRatio="516" activeTab="1"/>
  </bookViews>
  <sheets>
    <sheet name="lista wykonawców" sheetId="1" r:id="rId1"/>
    <sheet name="zestawienie ofert brutto netto" sheetId="2" r:id="rId2"/>
  </sheets>
  <definedNames>
    <definedName name="_xlnm._FilterDatabase" localSheetId="0" hidden="1">'lista wykonawców'!$A$2:$B$4</definedName>
    <definedName name="_xlnm._FilterDatabase" localSheetId="1" hidden="1">'zestawienie ofert brutto netto'!$B$3:$J$3</definedName>
  </definedNames>
  <calcPr fullCalcOnLoad="1"/>
</workbook>
</file>

<file path=xl/sharedStrings.xml><?xml version="1.0" encoding="utf-8"?>
<sst xmlns="http://schemas.openxmlformats.org/spreadsheetml/2006/main" count="30" uniqueCount="23">
  <si>
    <t>netto</t>
  </si>
  <si>
    <t>brutto</t>
  </si>
  <si>
    <t>numer oferty</t>
  </si>
  <si>
    <t>Nazwa Wykonawcy</t>
  </si>
  <si>
    <t>KWOTA JAKĄ ZAMAWIAJĄCY PRZEZNACZA NA REALIZACJĘ ZAMÓWIENIA</t>
  </si>
  <si>
    <t>nr pakietu</t>
  </si>
  <si>
    <t>termin dostawy</t>
  </si>
  <si>
    <t>ZIMMER BIOMET POLSKA SP. Z O.O., UL. PŁOWIECKA 75, 04-501 WARSZAWA</t>
  </si>
  <si>
    <t>Zestaw 22</t>
  </si>
  <si>
    <t>Zestaw 23</t>
  </si>
  <si>
    <t>Zestaw 25</t>
  </si>
  <si>
    <t>Zestaw 37</t>
  </si>
  <si>
    <t>Zestaw 43</t>
  </si>
  <si>
    <t>Zestaw 48</t>
  </si>
  <si>
    <t>Zestaw 57</t>
  </si>
  <si>
    <t>Zestaw 70</t>
  </si>
  <si>
    <t>Zestaw 79</t>
  </si>
  <si>
    <t>USK/DZP/PN-256/2018</t>
  </si>
  <si>
    <t>Zestaw 80</t>
  </si>
  <si>
    <t>Zestaw 81</t>
  </si>
  <si>
    <t>1                                                      NUVASIVE POLAND</t>
  </si>
  <si>
    <t>2                                                      ZIMMER BIOMET POLSKA</t>
  </si>
  <si>
    <t>NUVASIVE POLAND SP. Z O.O., UL. INFLANCKA 4A, 00-189 WARSZAWA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</si>
</sst>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#,##0.00&quot; &quot;[$zł-415];[Red]&quot;-&quot;#,##0.00&quot; &quot;[$zł-415]"/>
    <numFmt numFmtId="171" formatCode="#,##0.00\ &quot;zł&quot;"/>
    <numFmt numFmtId="172" formatCode="0.E+00"/>
    <numFmt numFmtId="173" formatCode="00\-000"/>
    <numFmt numFmtId="174" formatCode="#,##0.00_ ;[Red]\-#,##0.00\ "/>
    <numFmt numFmtId="175" formatCode="#,##0.00&quot; zł&quot;"/>
    <numFmt numFmtId="176" formatCode="_-* #,##0.00&quot; zł&quot;_-;\-* #,##0.00&quot; zł&quot;_-;_-* \-??&quot; zł&quot;_-;_-@_-"/>
  </numFmts>
  <fonts count="48">
    <font>
      <sz val="10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2" fontId="22" fillId="3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24" fillId="35" borderId="10" xfId="0" applyNumberFormat="1" applyFont="1" applyFill="1" applyBorder="1" applyAlignment="1">
      <alignment horizontal="center" wrapText="1"/>
    </xf>
    <xf numFmtId="2" fontId="25" fillId="35" borderId="10" xfId="0" applyNumberFormat="1" applyFont="1" applyFill="1" applyBorder="1" applyAlignment="1">
      <alignment horizontal="center"/>
    </xf>
    <xf numFmtId="2" fontId="23" fillId="34" borderId="10" xfId="0" applyNumberFormat="1" applyFont="1" applyFill="1" applyBorder="1" applyAlignment="1">
      <alignment horizontal="center" vertical="center"/>
    </xf>
    <xf numFmtId="2" fontId="23" fillId="35" borderId="10" xfId="0" applyNumberFormat="1" applyFont="1" applyFill="1" applyBorder="1" applyAlignment="1">
      <alignment horizontal="center" vertical="center"/>
    </xf>
    <xf numFmtId="2" fontId="23" fillId="7" borderId="10" xfId="0" applyNumberFormat="1" applyFont="1" applyFill="1" applyBorder="1" applyAlignment="1">
      <alignment horizontal="center" vertical="center"/>
    </xf>
    <xf numFmtId="2" fontId="23" fillId="7" borderId="10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26" fillId="0" borderId="10" xfId="0" applyFont="1" applyBorder="1" applyAlignment="1">
      <alignment/>
    </xf>
    <xf numFmtId="0" fontId="26" fillId="35" borderId="10" xfId="0" applyFont="1" applyFill="1" applyBorder="1" applyAlignment="1">
      <alignment horizontal="right" vertical="center" wrapText="1"/>
    </xf>
    <xf numFmtId="4" fontId="26" fillId="35" borderId="10" xfId="0" applyNumberFormat="1" applyFont="1" applyFill="1" applyBorder="1" applyAlignment="1">
      <alignment/>
    </xf>
    <xf numFmtId="0" fontId="26" fillId="35" borderId="10" xfId="0" applyFont="1" applyFill="1" applyBorder="1" applyAlignment="1">
      <alignment/>
    </xf>
    <xf numFmtId="4" fontId="27" fillId="35" borderId="10" xfId="0" applyNumberFormat="1" applyFont="1" applyFill="1" applyBorder="1" applyAlignment="1">
      <alignment/>
    </xf>
    <xf numFmtId="4" fontId="26" fillId="0" borderId="10" xfId="0" applyNumberFormat="1" applyFont="1" applyBorder="1" applyAlignment="1">
      <alignment/>
    </xf>
    <xf numFmtId="0" fontId="26" fillId="0" borderId="10" xfId="0" applyNumberFormat="1" applyFont="1" applyBorder="1" applyAlignment="1">
      <alignment/>
    </xf>
    <xf numFmtId="0" fontId="0" fillId="6" borderId="10" xfId="0" applyFill="1" applyBorder="1" applyAlignment="1">
      <alignment/>
    </xf>
    <xf numFmtId="0" fontId="26" fillId="6" borderId="10" xfId="0" applyFont="1" applyFill="1" applyBorder="1" applyAlignment="1">
      <alignment horizontal="right" vertical="center" wrapText="1"/>
    </xf>
    <xf numFmtId="4" fontId="26" fillId="6" borderId="10" xfId="0" applyNumberFormat="1" applyFont="1" applyFill="1" applyBorder="1" applyAlignment="1">
      <alignment/>
    </xf>
    <xf numFmtId="0" fontId="26" fillId="6" borderId="10" xfId="0" applyNumberFormat="1" applyFont="1" applyFill="1" applyBorder="1" applyAlignment="1">
      <alignment/>
    </xf>
    <xf numFmtId="4" fontId="26" fillId="36" borderId="10" xfId="0" applyNumberFormat="1" applyFont="1" applyFill="1" applyBorder="1" applyAlignment="1">
      <alignment/>
    </xf>
    <xf numFmtId="0" fontId="26" fillId="36" borderId="10" xfId="0" applyNumberFormat="1" applyFont="1" applyFill="1" applyBorder="1" applyAlignment="1">
      <alignment/>
    </xf>
    <xf numFmtId="0" fontId="23" fillId="35" borderId="10" xfId="0" applyNumberFormat="1" applyFont="1" applyFill="1" applyBorder="1" applyAlignment="1">
      <alignment horizontal="center" vertical="center" wrapText="1"/>
    </xf>
    <xf numFmtId="0" fontId="25" fillId="35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 1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B23" sqref="B23"/>
    </sheetView>
  </sheetViews>
  <sheetFormatPr defaultColWidth="11.57421875" defaultRowHeight="12.75"/>
  <cols>
    <col min="1" max="1" width="8.421875" style="0" customWidth="1"/>
    <col min="2" max="2" width="35.57421875" style="0" customWidth="1"/>
  </cols>
  <sheetData>
    <row r="1" ht="12.75">
      <c r="A1" t="s">
        <v>17</v>
      </c>
    </row>
    <row r="2" spans="1:2" ht="39" customHeight="1">
      <c r="A2" s="3" t="s">
        <v>2</v>
      </c>
      <c r="B2" s="3" t="s">
        <v>3</v>
      </c>
    </row>
    <row r="3" spans="1:2" ht="29.25" customHeight="1">
      <c r="A3" s="4">
        <v>1</v>
      </c>
      <c r="B3" s="1" t="s">
        <v>22</v>
      </c>
    </row>
    <row r="4" spans="1:2" ht="27" customHeight="1">
      <c r="A4" s="4">
        <v>2</v>
      </c>
      <c r="B4" s="2" t="s">
        <v>7</v>
      </c>
    </row>
  </sheetData>
  <sheetProtection/>
  <autoFilter ref="A2:B4"/>
  <printOptions/>
  <pageMargins left="0.7874015748031497" right="0.7874015748031497" top="1.0236220472440944" bottom="1.0236220472440944" header="0.7874015748031497" footer="0.7874015748031497"/>
  <pageSetup fitToHeight="1" fitToWidth="1" horizontalDpi="300" verticalDpi="300" orientation="landscape" paperSize="9" scale="75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zoomScalePageLayoutView="0" workbookViewId="0" topLeftCell="A1">
      <pane xSplit="3" topLeftCell="D1" activePane="topRight" state="frozen"/>
      <selection pane="topLeft" activeCell="A1" sqref="A1"/>
      <selection pane="topRight" activeCell="O10" sqref="O10"/>
    </sheetView>
  </sheetViews>
  <sheetFormatPr defaultColWidth="9.140625" defaultRowHeight="12.75"/>
  <cols>
    <col min="1" max="1" width="2.7109375" style="0" customWidth="1"/>
    <col min="2" max="2" width="10.00390625" style="0" customWidth="1"/>
    <col min="3" max="3" width="10.28125" style="0" customWidth="1"/>
    <col min="4" max="4" width="10.421875" style="0" customWidth="1"/>
    <col min="5" max="5" width="10.00390625" style="0" customWidth="1"/>
    <col min="6" max="6" width="9.8515625" style="0" customWidth="1"/>
    <col min="7" max="7" width="7.00390625" style="0" customWidth="1"/>
    <col min="8" max="8" width="9.140625" style="0" customWidth="1"/>
    <col min="9" max="9" width="8.8515625" style="0" customWidth="1"/>
    <col min="10" max="10" width="7.28125" style="0" customWidth="1"/>
  </cols>
  <sheetData>
    <row r="1" spans="1:10" ht="12.75">
      <c r="A1" s="6"/>
      <c r="B1" s="14" t="s">
        <v>17</v>
      </c>
      <c r="C1" s="14"/>
      <c r="D1" s="14"/>
      <c r="E1" s="14"/>
      <c r="F1" s="14"/>
      <c r="G1" s="14"/>
      <c r="H1" s="14"/>
      <c r="I1" s="14"/>
      <c r="J1" s="14"/>
    </row>
    <row r="2" spans="1:10" ht="54.75" customHeight="1">
      <c r="A2" s="6"/>
      <c r="B2" s="7" t="s">
        <v>5</v>
      </c>
      <c r="C2" s="5" t="s">
        <v>4</v>
      </c>
      <c r="D2" s="5" t="s">
        <v>4</v>
      </c>
      <c r="E2" s="27" t="s">
        <v>20</v>
      </c>
      <c r="F2" s="27"/>
      <c r="G2" s="28"/>
      <c r="H2" s="27" t="s">
        <v>21</v>
      </c>
      <c r="I2" s="27"/>
      <c r="J2" s="28"/>
    </row>
    <row r="3" spans="1:10" ht="28.5" customHeight="1">
      <c r="A3" s="6"/>
      <c r="B3" s="8"/>
      <c r="C3" s="9" t="s">
        <v>0</v>
      </c>
      <c r="D3" s="10" t="s">
        <v>1</v>
      </c>
      <c r="E3" s="11" t="s">
        <v>0</v>
      </c>
      <c r="F3" s="11" t="s">
        <v>1</v>
      </c>
      <c r="G3" s="12" t="s">
        <v>6</v>
      </c>
      <c r="H3" s="11" t="s">
        <v>0</v>
      </c>
      <c r="I3" s="11" t="s">
        <v>1</v>
      </c>
      <c r="J3" s="12" t="s">
        <v>6</v>
      </c>
    </row>
    <row r="4" spans="1:10" ht="12.75">
      <c r="A4" s="21">
        <v>1</v>
      </c>
      <c r="B4" s="22" t="s">
        <v>8</v>
      </c>
      <c r="C4" s="23"/>
      <c r="D4" s="23"/>
      <c r="E4" s="23"/>
      <c r="F4" s="23"/>
      <c r="G4" s="24"/>
      <c r="H4" s="23"/>
      <c r="I4" s="23"/>
      <c r="J4" s="24"/>
    </row>
    <row r="5" spans="1:10" ht="12.75">
      <c r="A5" s="21">
        <v>2</v>
      </c>
      <c r="B5" s="22" t="s">
        <v>9</v>
      </c>
      <c r="C5" s="23"/>
      <c r="D5" s="23"/>
      <c r="E5" s="23"/>
      <c r="F5" s="23"/>
      <c r="G5" s="24"/>
      <c r="H5" s="23"/>
      <c r="I5" s="23"/>
      <c r="J5" s="24"/>
    </row>
    <row r="6" spans="1:10" ht="12.75">
      <c r="A6" s="21">
        <v>3</v>
      </c>
      <c r="B6" s="22" t="s">
        <v>10</v>
      </c>
      <c r="C6" s="23"/>
      <c r="D6" s="23"/>
      <c r="E6" s="23"/>
      <c r="F6" s="23"/>
      <c r="G6" s="24"/>
      <c r="H6" s="23"/>
      <c r="I6" s="23"/>
      <c r="J6" s="24"/>
    </row>
    <row r="7" spans="1:10" ht="12.75">
      <c r="A7" s="21">
        <v>4</v>
      </c>
      <c r="B7" s="22" t="s">
        <v>11</v>
      </c>
      <c r="C7" s="23"/>
      <c r="D7" s="23"/>
      <c r="E7" s="23"/>
      <c r="F7" s="23"/>
      <c r="G7" s="24"/>
      <c r="H7" s="23"/>
      <c r="I7" s="23"/>
      <c r="J7" s="24"/>
    </row>
    <row r="8" spans="1:10" ht="12.75">
      <c r="A8" s="13">
        <v>5</v>
      </c>
      <c r="B8" s="15" t="s">
        <v>12</v>
      </c>
      <c r="C8" s="16">
        <v>148360</v>
      </c>
      <c r="D8" s="16">
        <v>160228.8</v>
      </c>
      <c r="E8" s="25">
        <v>137240</v>
      </c>
      <c r="F8" s="25">
        <v>148219.2</v>
      </c>
      <c r="G8" s="26">
        <v>24</v>
      </c>
      <c r="H8" s="19"/>
      <c r="I8" s="19"/>
      <c r="J8" s="20"/>
    </row>
    <row r="9" spans="1:10" ht="12.75">
      <c r="A9" s="21">
        <v>6</v>
      </c>
      <c r="B9" s="22" t="s">
        <v>13</v>
      </c>
      <c r="C9" s="23"/>
      <c r="D9" s="23"/>
      <c r="E9" s="23"/>
      <c r="F9" s="23"/>
      <c r="G9" s="24"/>
      <c r="H9" s="23"/>
      <c r="I9" s="23"/>
      <c r="J9" s="24"/>
    </row>
    <row r="10" spans="1:10" ht="12.75">
      <c r="A10" s="13">
        <v>7</v>
      </c>
      <c r="B10" s="15" t="s">
        <v>14</v>
      </c>
      <c r="C10" s="16">
        <v>12384</v>
      </c>
      <c r="D10" s="16">
        <v>13374.720000000001</v>
      </c>
      <c r="E10" s="19"/>
      <c r="F10" s="19"/>
      <c r="G10" s="20"/>
      <c r="H10" s="25">
        <v>12365</v>
      </c>
      <c r="I10" s="25">
        <v>13354.2</v>
      </c>
      <c r="J10" s="26">
        <v>72</v>
      </c>
    </row>
    <row r="11" spans="1:10" ht="12.75">
      <c r="A11" s="21">
        <v>8</v>
      </c>
      <c r="B11" s="22" t="s">
        <v>15</v>
      </c>
      <c r="C11" s="23"/>
      <c r="D11" s="23"/>
      <c r="E11" s="23"/>
      <c r="F11" s="23"/>
      <c r="G11" s="24"/>
      <c r="H11" s="23"/>
      <c r="I11" s="23"/>
      <c r="J11" s="24"/>
    </row>
    <row r="12" spans="1:10" ht="12.75">
      <c r="A12" s="21">
        <v>9</v>
      </c>
      <c r="B12" s="22" t="s">
        <v>16</v>
      </c>
      <c r="C12" s="23"/>
      <c r="D12" s="23"/>
      <c r="E12" s="23"/>
      <c r="F12" s="23"/>
      <c r="G12" s="24"/>
      <c r="H12" s="23"/>
      <c r="I12" s="23"/>
      <c r="J12" s="24"/>
    </row>
    <row r="13" spans="1:10" ht="12.75">
      <c r="A13" s="21">
        <v>10</v>
      </c>
      <c r="B13" s="22" t="s">
        <v>18</v>
      </c>
      <c r="C13" s="23"/>
      <c r="D13" s="23"/>
      <c r="E13" s="23"/>
      <c r="F13" s="23"/>
      <c r="G13" s="24"/>
      <c r="H13" s="23"/>
      <c r="I13" s="23"/>
      <c r="J13" s="24"/>
    </row>
    <row r="14" spans="1:10" ht="12.75">
      <c r="A14" s="13">
        <v>11</v>
      </c>
      <c r="B14" s="15" t="s">
        <v>19</v>
      </c>
      <c r="C14" s="16">
        <v>24900</v>
      </c>
      <c r="D14" s="16">
        <v>26892</v>
      </c>
      <c r="E14" s="19"/>
      <c r="F14" s="19"/>
      <c r="G14" s="20"/>
      <c r="H14" s="25">
        <v>24900</v>
      </c>
      <c r="I14" s="25">
        <v>26892</v>
      </c>
      <c r="J14" s="26">
        <v>72</v>
      </c>
    </row>
    <row r="15" spans="1:10" ht="12.75">
      <c r="A15" s="13"/>
      <c r="B15" s="17"/>
      <c r="C15" s="18">
        <f>SUM(C4:C14)</f>
        <v>185644</v>
      </c>
      <c r="D15" s="18">
        <f aca="true" t="shared" si="0" ref="D15:I15">SUM(D4:D14)</f>
        <v>200495.52</v>
      </c>
      <c r="E15" s="18">
        <f t="shared" si="0"/>
        <v>137240</v>
      </c>
      <c r="F15" s="18">
        <f t="shared" si="0"/>
        <v>148219.2</v>
      </c>
      <c r="G15" s="18"/>
      <c r="H15" s="18">
        <f t="shared" si="0"/>
        <v>37265</v>
      </c>
      <c r="I15" s="18">
        <f t="shared" si="0"/>
        <v>40246.2</v>
      </c>
      <c r="J15" s="18"/>
    </row>
  </sheetData>
  <sheetProtection/>
  <autoFilter ref="B3:J3"/>
  <mergeCells count="2">
    <mergeCell ref="E2:G2"/>
    <mergeCell ref="H2:J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asmirska</dc:creator>
  <cp:keywords/>
  <dc:description/>
  <cp:lastModifiedBy>Paulina Liszyk</cp:lastModifiedBy>
  <cp:lastPrinted>2018-07-06T09:40:25Z</cp:lastPrinted>
  <dcterms:created xsi:type="dcterms:W3CDTF">2010-04-16T08:33:21Z</dcterms:created>
  <dcterms:modified xsi:type="dcterms:W3CDTF">2018-10-04T13:05:53Z</dcterms:modified>
  <cp:category/>
  <cp:version/>
  <cp:contentType/>
  <cp:contentStatus/>
</cp:coreProperties>
</file>