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2"/>
  </bookViews>
  <sheets>
    <sheet name="Pakiet nr.1" sheetId="1" r:id="rId1"/>
    <sheet name="Pakiet nr.2" sheetId="2" r:id="rId2"/>
    <sheet name="Pakiet nr 3" sheetId="3" r:id="rId3"/>
  </sheets>
  <externalReferences>
    <externalReference r:id="rId6"/>
  </externalReferences>
  <definedNames>
    <definedName name="_xlnm.Print_Area" localSheetId="2">'Pakiet nr 3'!$A$2:$N$17</definedName>
  </definedNames>
  <calcPr fullCalcOnLoad="1"/>
</workbook>
</file>

<file path=xl/sharedStrings.xml><?xml version="1.0" encoding="utf-8"?>
<sst xmlns="http://schemas.openxmlformats.org/spreadsheetml/2006/main" count="85" uniqueCount="61">
  <si>
    <t>Ilość/jedn miary (szt./kpl)</t>
  </si>
  <si>
    <t xml:space="preserve">Wartość netto </t>
  </si>
  <si>
    <t>Podkład operacyjny pod pacjenta 150 cm x 250 cm dwuwarstwowy</t>
  </si>
  <si>
    <t>Serweta górna operacyjna 150 cm x 220 cm dwuwarstowa</t>
  </si>
  <si>
    <t>Serweta dolna operacyjna 180 cm x 180 cm dwuwarstwowa</t>
  </si>
  <si>
    <t>Serweta boczna operacyjna 75 cm x 90 cm dwuwarstwowa</t>
  </si>
  <si>
    <t>Serweta  operacyjna na stół instrumentariuszki 150 cm x 250 cm dwuwarstwowa</t>
  </si>
  <si>
    <t>Serweta operacyjna na stolik Mayo 75 cm x 150 cm dwuwarstwowa</t>
  </si>
  <si>
    <t xml:space="preserve"> Serweta operacyjna  (150 cm x 200 cm) jednowarstwowa nieprzemakalna*</t>
  </si>
  <si>
    <t>Serweta operacyjna z otworem o średnicy 10 cm  (75 cm x 90 cm) jednowarstwowa nieprzemakalna*</t>
  </si>
  <si>
    <t>SUMA</t>
  </si>
  <si>
    <t>*Zamawiający dopuszcza możliwość wymiany na asortyment tożsamy chłonny</t>
  </si>
  <si>
    <t xml:space="preserve">1.       </t>
  </si>
  <si>
    <r>
      <t>Podkład barierowy operacyjny pod pacjenta w kolorze zielony/niebieski
o wymiarze 150 cm x 250 cm. 
Dwuwarstwowy, wykonany z dwóch tkanin: 
-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podkład zasadniczy wykonany z tkaniny poliestrowej o gramaturze 125 - 135 g/m2; 
- warstwa chłonna min. 80cm x 250 cm wykonana z tkaniny poliestrowej o gramaturze max 235 g/m2, 
o  chłonności min. 130%;</t>
    </r>
    <r>
      <rPr>
        <sz val="8"/>
        <color indexed="8"/>
        <rFont val="Verdana"/>
        <family val="2"/>
      </rPr>
      <t xml:space="preserve">
zachowujący barierowość oraz właściwości wytrzymałościowe przez</t>
    </r>
    <r>
      <rPr>
        <sz val="8"/>
        <rFont val="Verdana"/>
        <family val="2"/>
      </rPr>
      <t xml:space="preserve"> min. 100 cykli prania, suszenia, dezynfekcji i sterylizacji; </t>
    </r>
    <r>
      <rPr>
        <sz val="8"/>
        <color indexed="8"/>
        <rFont val="Verdana"/>
        <family val="2"/>
      </rPr>
      <t xml:space="preserve">w pełni zgodny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</si>
  <si>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r>
      <t xml:space="preserve">Serweta barierowa górna w kolorze zielony/niebieski o wymiarze 150 cm x 220 cm.
Dwuwarstwowa, wykonana z dwóch tkanin: 
- serweta zasadnicza wykonana z tkaniny poliestrowej o gramaturze 125 - 135 g/m2;  
- warstwa chłonna min. 40 cm x 80 cm, wykonana z tkaniny poliestrowej o gramaturze max 235 g/m2, 
o  chłonności min. 130%;
zachowująca barierowość oraz właściwości wytrzymałościowe przez </t>
    </r>
    <r>
      <rPr>
        <sz val="8"/>
        <rFont val="Verdana"/>
        <family val="2"/>
      </rPr>
      <t>min. 100</t>
    </r>
    <r>
      <rPr>
        <sz val="8"/>
        <color indexed="8"/>
        <rFont val="Verdana"/>
        <family val="2"/>
      </rPr>
      <t xml:space="preserve"> 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</si>
  <si>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t xml:space="preserve">Serweta barierowa dolna operacyjna w kolorze zielony/niebieski o wymiarze 180 cm x 180 cm.
Dwuwarstwowa, wykonana z dwóch tkanin: 
- serweta zasadnicza wykonana z tkaniny poliestrowej o gramaturze 125 - 135 g/m2;  
- warstwa chłonna min. 80 cm x 80 cm, wykonana z tkaniny poliestrowej o gramaturze max. 235 g/m2, 
o  chłonności min. 130%;
zachowująca barierowość oraz właściwości wytrzymałościowe przez min. 100 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</si>
  <si>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r>
      <t xml:space="preserve">Serweta barierowa boczna operacyjna w kolorze zielony/niebieski o wymiarze 75 cm x 90 cm.
Dwuwarstwowa, wykonana z dwóch tkanin: 
- serweta zasadnicza wykonana z tkaniny poliestrowej o gramaturze 125 - 135 g/m2;  
- warstwa chłonna min. 40 cm x 60 cm, wykonana z tkaniny poliestrowej o gramaturze max 235 g/m2, 
o  chłonności min. 130%;
zachowująca barierowość oraz właściwości wytrzymałościowe przez </t>
    </r>
    <r>
      <rPr>
        <sz val="8"/>
        <rFont val="Verdana"/>
        <family val="2"/>
      </rPr>
      <t>min. 100</t>
    </r>
    <r>
      <rPr>
        <sz val="8"/>
        <color indexed="8"/>
        <rFont val="Verdana"/>
        <family val="2"/>
      </rPr>
      <t xml:space="preserve"> cykli prania, suszenia,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</si>
  <si>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r>
      <t>Serweta  operacyjna na stół instrumentariuszki 150 cm x</t>
    </r>
    <r>
      <rPr>
        <b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250 cm dwuwarstwowa</t>
    </r>
  </si>
  <si>
    <r>
      <t xml:space="preserve">Serweta barierowa operacyjna na stół instrumentariuszki w kolorze zielony/niebieski 
o wymiarze 150 cm x </t>
    </r>
    <r>
      <rPr>
        <sz val="8"/>
        <rFont val="Verdana"/>
        <family val="2"/>
      </rPr>
      <t>250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cm.
Dwuwarstwowa, wykonana z dwóch tkanin: 
- serweta zasadnicza wykonana z tkaniny poliestrowej o gramaturze 125 - 135 g/m2;  
- warstwa chłonna min. 80 cm x</t>
    </r>
    <r>
      <rPr>
        <sz val="8"/>
        <rFont val="Verdana"/>
        <family val="2"/>
      </rPr>
      <t xml:space="preserve"> 250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cm, wykonana z tkaniny poliestrowej o gramaturze max 235 g/m2, 
o  chłonności min. 130%;</t>
    </r>
    <r>
      <rPr>
        <sz val="8"/>
        <rFont val="Verdana"/>
        <family val="2"/>
      </rPr>
      <t xml:space="preserve">
zachowująca barierowość oraz właściwości wytrzymałościowe przez min. 100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</si>
  <si>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t xml:space="preserve">Serweta barierowa operacyjna na stolik Mayo w kolorze zielony/niebieski 
o wymiarze 75 cm x 150 cm.
Dwuwarstwowa, wykonana z dwóch tkanin: 
- serweta zasadnicza wykonana z tkaniny poliestrowej o gramaturze 125 - 135 g/m2;  
- warstwa chłonna min. 75 cm x 100 cm, wykonana z tkaniny poliestrowej o gramaturze max. 235 g/m2, 
o  chłonności min. 130%;
zachowująca barierowość oraz właściwości wytrzymałościowe przez min. 100 cykli prania, suszenia, dezynfekcji i sterylizacji; w pełni zgodna z normą PN-EN;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</si>
  <si>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 xml:space="preserve">Serweta wykonana z tkaniny poliestrowej o gramaturze 125 - 135 g/m2; zachowująca barierowość oraz właściwości wytrzymałościowe przez min. 100 cykli prania, suszenia, dezynfekcji i sterylizacji; w pełni zgodna z normą PN-EN;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</si>
  <si>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 xml:space="preserve">*Zamawiający dopuszcza możliwość wymiany na asortyment tożsamy chłonny. Opis tkaniny chłonnej:  wykonana z tkaniny poliestrowej o gramaturze max 235 g/m2, 
o  chłonności min. 130%; zachowująca właściwości wytrzymałościowe przez min. 100 cykli prania, suszenia, dezynfekcji i sterylizacji; 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</si>
  <si>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>Do każdej pozycji z każdego koloru Zamawiający wymaga dostarczenia próbki. Zamawiający zastrzega, iż próbka poddana będzie procesowi prania zgodnie z dołączoną do oferty technologią prania.</t>
  </si>
  <si>
    <t>W każdą sztukę w/w asortymentu wszyty chip (tag pralniczy) kompatybilny z obecnie funkcjonującym w USK systemem RFID HF. Dodatkowo każda sztuka oznakowana idywidualnym kodem kreskowym (kod wszyty w narożniku warstwy chłonnej w przypadku serwety dwuwarstwowej, w przypadku serwety jednowarstwowej w narożniku) kompatybilnym z chipem oraz obecnie funkcjonującym w USK systemem RFID HF w Pralni obsługującej Zamawiającego na koszt i ryzyko Wykonawcy.</t>
  </si>
  <si>
    <t xml:space="preserve">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 
</t>
  </si>
  <si>
    <t>Ubranie operacyjne wielokrotnego użytku (bluza+spodnie) w kolorze zielony/niebieski/bordowy.
Odzież operacyjna wielokrotnego użytku (bluza + spodnie) w pełni zgodna z normą PN-EN 13795 wykonana z niepylącej tkaniny bawełniano-poliestrowej o wysokim termofizjologicznym komforcie użytkowania. Odzież operacyjna zachowująca właściwości wytrzymałościowe przez min. 200 cykli prania, suszenia, dezynfekcji; tkanina o składzie 60% bawełna, 40% poliester (+/- 5%); gramatura 125g/m2 (tolerancja +/- 5 g/m2). Komplety zabiegowe (bluza+spodnie), z wyhaftowaną nazwą komórki org. Zamawiającego na kieszeni bluzy. Tkanina barwiona barwnikami kadziowymi charakteryzującymi się dużą trwałością kolorów; poddana procesowi sanforyzacji i merceryzacji nadającym stabilizację wymiarów, wygładzenie i połysk; temperatura prania max. 75 stopni C; kurczliwość do 3%.  Bluza wycięta w serek, trzy kieszenie; spodnie na gumce. Rozmiary XS-XXXXXL dostosowane wymiarami do potrzeb klienta. Na opakowaniu należy podać rozmiar ubrań. Haft trwały, niespieralny, oznaczony nazwą komórki organizacyjnej Zamawiającego. Wielkość liter – proporcjonalna do wymiarów asortymentu. Kolor haftu: do uzgodnienia z Zamawiającym. Haft z nazwą komórki organizacyjnej umieszczony na kieszeni bluzy ubrania operacyjnego.</t>
  </si>
  <si>
    <t>Do każdej bluzy i każdej pary spodni z każdego koloru Zamawiający wymaga dostarczenia próbki. Zamawiający zastrzega, iż próbka poddana będzie procesowi prania zgodnie z dołączoną do oferty technologią prania.</t>
  </si>
  <si>
    <t>W kazdą sztukę w/w asortymentu, tj. w bluzę (w kieszeń bluzy) i spodnie (w pasek)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</t>
  </si>
  <si>
    <t xml:space="preserve">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</si>
  <si>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>W kazdą sztukę w/w asortymentu wszyty chip (tag pralniczy) kompatybilny z obecnie funkcjonującym w USK systemem RFID HF. Dodatkowo każda sztuka oznakowana idywidualnym kodem kreskowym.</t>
  </si>
  <si>
    <t>Lp.</t>
  </si>
  <si>
    <t>Nazwa asortymentu</t>
  </si>
  <si>
    <t>Cena netto</t>
  </si>
  <si>
    <t>Cena brutto</t>
  </si>
  <si>
    <t>Wartość netto</t>
  </si>
  <si>
    <t>Wartość brutto</t>
  </si>
  <si>
    <t>JM</t>
  </si>
  <si>
    <t>RAZEM</t>
  </si>
  <si>
    <t>szt.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</si>
  <si>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 
</t>
  </si>
  <si>
    <t>Opis tagów pralniczych kompatybinych z obecnie funkcjonującym systemem.</t>
  </si>
  <si>
    <t>L p.</t>
  </si>
  <si>
    <t>Nazwa</t>
  </si>
  <si>
    <t xml:space="preserve">Wartość brutto </t>
  </si>
  <si>
    <t xml:space="preserve">Fartuch operacyjny barierowy, wielokrotnego użycia  </t>
  </si>
  <si>
    <t>Fartuch chirurgiczny (zielony/niebieski) barierowy, wielokrotnego użycia do min. 100 cykli prania, suszenia, dezynfekcji  i sterylizacji (gwarancja podstawowa) bez konieczności dodatkowej impregnacji. Oznaczony znakiem CE i spełniający wymagania dla wyrobu medycznego zgodnie z Dyrektywą Medyczną 93/42/EWG oraz w pełni zgodny z wymaganiami normy PN EN 13795. Fartuch zachowujący barierowość, właściwości wytrzymałościowe oraz pozostałe właściwości wskazane w SIWZ do min. 100 cykli prania, suszenia, dezynfekcji  i sterylizacji gwarancja podstawowa). Wykonany z jednowarstwowej tkaniny z dodatkiem nitki węglowej. Strefa krytyczna na całości fartucha, wykonana z tkaniny poliestrowej z dodatkiem włókna węglowego (o składzie 98% poliester (+/-3%), min. 2% włókno węglowe), o gramaturze 135g/m² -145 g/m² . Temperatura prania do 95 st. C, suszenie w suszarkach bębnowych, temperatura sterylizacji 134 st.C.
Pylenie w zakresie wymagań normy PN-EN 13795. Fartuch wykonany z tkaniny o wysokim poziomie odporności na przenikanie cieczy - dotyczy całości fartucha.
Wiązany z tyłu na troki o długości min. 45 cm, poły zakładane na siebie, rękawy wykończone elastycznym ściągaczem min. 8 cm, wykończenie przy dekoldzie z tkaniny barierowej.
Wyrób w pełni zgodny z normą PN-EN 13795.
Możliwość kolorowej lamówki pozwalającej na identyfikacje rozmiaru bez rozkładania odzieży.
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
Fartuch zaprojektowany w taki sposób, aby możliwe było zapinanie najpierw „na brudno”, a następnie na „czysto”; z tyłu zapinany na napy.
Na potwierdzenie spełniania wymaganych parametrów należy załączyć kartę danych technicznych producenta potwierdzającą zgodność z normą PN EN 13795-1 -2-3. Rozmiary XS-XXXL dostosowane wymiarami do potrzeb klienta.
Na opakowaniu należy podać rozmiar fartuchów.</t>
  </si>
  <si>
    <t>UWAGA: w tym 50 szt. ww. fartucha o długości do kostek.</t>
  </si>
  <si>
    <t>Zamawiający wymaga dostarczenia próbki z każdego koloru. Zamawiający zastrzega, iż próbka poddana będzie procesowi prania zgodnie z dołączoną do oferty technologią prania.</t>
  </si>
  <si>
    <t>Ubrania operacyjne (bluza + spodnie kolor zielony, bordowy, niebieski.  Gwarancja min. 200 cykli prania, suszenia, dezynfekcji</t>
  </si>
  <si>
    <t>Ubrania operacyjne (bluza + spodnie); kolor zielony, bordowy, niebieski.                                          Gwarancja min. 200 cykli prania, suszenia, dezynfekcji</t>
  </si>
  <si>
    <t>Fartuch operacyjny barierowy, wielokrotnego użycia</t>
  </si>
  <si>
    <t xml:space="preserve"> PAKIET NR. 1   BIELIZNA OPERACYJNA BARIEROWA WIELORAZOWA - OBŁOŻENIA</t>
  </si>
  <si>
    <t xml:space="preserve">PAKIET NR 2 UBRANIA OPERACYJNE </t>
  </si>
  <si>
    <t xml:space="preserve"> PAKIET  3 BIELIZNA OPERACYJNA BARIEROWA zgodna z normą PN-EN 13795 (FARTUCHY)</t>
  </si>
  <si>
    <t>Załącznik nr 1.</t>
  </si>
  <si>
    <t>Fromularz cenowy</t>
  </si>
  <si>
    <t>Stawka VAT (%)</t>
  </si>
  <si>
    <t>Producent/
nazwa handl.</t>
  </si>
  <si>
    <t>Numer
katal.</t>
  </si>
  <si>
    <t>Liczba</t>
  </si>
  <si>
    <t>Liczba/jedn. miary (szt./kpl)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</si>
</sst>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4" tint="-0.4999699890613556"/>
      <name val="Calibri"/>
      <family val="2"/>
    </font>
    <font>
      <sz val="7"/>
      <color theme="1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1" fillId="0" borderId="14" xfId="60" applyNumberFormat="1" applyFont="1" applyFill="1" applyBorder="1" applyAlignment="1" applyProtection="1">
      <alignment/>
      <protection/>
    </xf>
    <xf numFmtId="4" fontId="11" fillId="0" borderId="15" xfId="0" applyNumberFormat="1" applyFont="1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0" fontId="12" fillId="0" borderId="11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17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4" fontId="11" fillId="0" borderId="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" fontId="11" fillId="0" borderId="10" xfId="6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11" fillId="0" borderId="32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" fontId="11" fillId="0" borderId="24" xfId="60" applyNumberFormat="1" applyFont="1" applyFill="1" applyBorder="1" applyAlignment="1" applyProtection="1">
      <alignment/>
      <protection/>
    </xf>
    <xf numFmtId="4" fontId="11" fillId="0" borderId="24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/>
    </xf>
    <xf numFmtId="0" fontId="53" fillId="0" borderId="34" xfId="0" applyFont="1" applyBorder="1" applyAlignment="1">
      <alignment horizontal="center" wrapText="1" shrinkToFit="1"/>
    </xf>
    <xf numFmtId="0" fontId="53" fillId="0" borderId="35" xfId="0" applyFont="1" applyBorder="1" applyAlignment="1">
      <alignment horizontal="center" wrapText="1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iszyk.USK\Documents\PRZETARGI\2017\PN-227%20(ob&#322;o&#380;enia%20-%20wyczerpanie)\SIWZ\pakiety%20do%20SIWZ%20PN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4"/>
      <sheetName val="pakiet 6"/>
      <sheetName val="pakiet 7"/>
      <sheetName val="pakie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53"/>
  <sheetViews>
    <sheetView zoomScalePageLayoutView="0" workbookViewId="0" topLeftCell="A35">
      <selection activeCell="A1" sqref="A1:H45"/>
    </sheetView>
  </sheetViews>
  <sheetFormatPr defaultColWidth="9.140625" defaultRowHeight="15"/>
  <cols>
    <col min="2" max="2" width="37.57421875" style="0" customWidth="1"/>
    <col min="3" max="3" width="12.140625" style="0" customWidth="1"/>
    <col min="4" max="8" width="17.28125" style="0" customWidth="1"/>
  </cols>
  <sheetData>
    <row r="1" spans="1:8" ht="15.75" thickBot="1">
      <c r="A1" t="s">
        <v>55</v>
      </c>
      <c r="H1" s="83" t="s">
        <v>54</v>
      </c>
    </row>
    <row r="2" spans="1:8" ht="15">
      <c r="A2" s="61" t="s">
        <v>51</v>
      </c>
      <c r="B2" s="62"/>
      <c r="C2" s="62"/>
      <c r="D2" s="62"/>
      <c r="E2" s="62"/>
      <c r="F2" s="62"/>
      <c r="G2" s="62"/>
      <c r="H2" s="63"/>
    </row>
    <row r="3" spans="1:8" ht="31.5">
      <c r="A3" s="40" t="s">
        <v>41</v>
      </c>
      <c r="B3" s="40" t="s">
        <v>42</v>
      </c>
      <c r="C3" s="40" t="s">
        <v>0</v>
      </c>
      <c r="D3" s="40" t="s">
        <v>32</v>
      </c>
      <c r="E3" s="40" t="s">
        <v>33</v>
      </c>
      <c r="F3" s="4" t="s">
        <v>56</v>
      </c>
      <c r="G3" s="40" t="s">
        <v>1</v>
      </c>
      <c r="H3" s="40" t="s">
        <v>43</v>
      </c>
    </row>
    <row r="4" spans="1:8" ht="38.25" customHeight="1">
      <c r="A4" s="41">
        <v>1</v>
      </c>
      <c r="B4" s="42" t="s">
        <v>2</v>
      </c>
      <c r="C4" s="45">
        <v>80</v>
      </c>
      <c r="D4" s="43"/>
      <c r="E4" s="31"/>
      <c r="F4" s="7"/>
      <c r="G4" s="31"/>
      <c r="H4" s="31"/>
    </row>
    <row r="5" spans="1:8" ht="38.25" customHeight="1">
      <c r="A5" s="41">
        <v>2</v>
      </c>
      <c r="B5" s="42" t="s">
        <v>3</v>
      </c>
      <c r="C5" s="45">
        <v>100</v>
      </c>
      <c r="D5" s="43"/>
      <c r="E5" s="31"/>
      <c r="F5" s="7"/>
      <c r="G5" s="31"/>
      <c r="H5" s="31"/>
    </row>
    <row r="6" spans="1:8" ht="38.25" customHeight="1">
      <c r="A6" s="41">
        <v>3</v>
      </c>
      <c r="B6" s="42" t="s">
        <v>4</v>
      </c>
      <c r="C6" s="45">
        <v>166</v>
      </c>
      <c r="D6" s="43"/>
      <c r="E6" s="31"/>
      <c r="F6" s="7"/>
      <c r="G6" s="31"/>
      <c r="H6" s="31"/>
    </row>
    <row r="7" spans="1:8" ht="38.25" customHeight="1">
      <c r="A7" s="41">
        <v>4</v>
      </c>
      <c r="B7" s="42" t="s">
        <v>5</v>
      </c>
      <c r="C7" s="45">
        <v>350</v>
      </c>
      <c r="D7" s="43"/>
      <c r="E7" s="31"/>
      <c r="F7" s="7"/>
      <c r="G7" s="31"/>
      <c r="H7" s="31"/>
    </row>
    <row r="8" spans="1:8" ht="38.25" customHeight="1">
      <c r="A8" s="41">
        <v>5</v>
      </c>
      <c r="B8" s="42" t="s">
        <v>6</v>
      </c>
      <c r="C8" s="45">
        <v>55</v>
      </c>
      <c r="D8" s="43"/>
      <c r="E8" s="31"/>
      <c r="F8" s="7"/>
      <c r="G8" s="31"/>
      <c r="H8" s="31"/>
    </row>
    <row r="9" spans="1:8" ht="38.25" customHeight="1">
      <c r="A9" s="41">
        <v>6</v>
      </c>
      <c r="B9" s="42" t="s">
        <v>7</v>
      </c>
      <c r="C9" s="45">
        <v>100</v>
      </c>
      <c r="D9" s="43"/>
      <c r="E9" s="31"/>
      <c r="F9" s="7"/>
      <c r="G9" s="31"/>
      <c r="H9" s="31"/>
    </row>
    <row r="10" spans="1:8" ht="38.25" customHeight="1">
      <c r="A10" s="41">
        <v>7</v>
      </c>
      <c r="B10" s="42" t="s">
        <v>8</v>
      </c>
      <c r="C10" s="45">
        <v>75</v>
      </c>
      <c r="D10" s="43"/>
      <c r="E10" s="31"/>
      <c r="F10" s="7"/>
      <c r="G10" s="31"/>
      <c r="H10" s="31"/>
    </row>
    <row r="11" spans="1:8" ht="38.25" customHeight="1">
      <c r="A11" s="41">
        <v>8</v>
      </c>
      <c r="B11" s="42" t="s">
        <v>9</v>
      </c>
      <c r="C11" s="45">
        <v>40</v>
      </c>
      <c r="D11" s="43"/>
      <c r="E11" s="31"/>
      <c r="F11" s="7"/>
      <c r="G11" s="31"/>
      <c r="H11" s="31"/>
    </row>
    <row r="12" spans="1:8" ht="15">
      <c r="A12" s="32"/>
      <c r="B12" s="26"/>
      <c r="C12" s="39"/>
      <c r="D12" s="30"/>
      <c r="E12" s="30"/>
      <c r="F12" s="38" t="s">
        <v>10</v>
      </c>
      <c r="G12" s="44"/>
      <c r="H12" s="44"/>
    </row>
    <row r="13" spans="1:8" ht="15">
      <c r="A13" s="32"/>
      <c r="B13" s="85" t="s">
        <v>11</v>
      </c>
      <c r="C13" s="86"/>
      <c r="D13" s="87"/>
      <c r="E13" s="88"/>
      <c r="F13" s="88"/>
      <c r="G13" s="30"/>
      <c r="H13" s="30"/>
    </row>
    <row r="14" spans="1:8" ht="15">
      <c r="A14" s="32"/>
      <c r="B14" s="86"/>
      <c r="C14" s="86"/>
      <c r="D14" s="87"/>
      <c r="E14" s="88"/>
      <c r="F14" s="88"/>
      <c r="G14" s="30"/>
      <c r="H14" s="30"/>
    </row>
    <row r="15" spans="1:8" ht="15">
      <c r="A15" s="34" t="s">
        <v>12</v>
      </c>
      <c r="B15" s="64" t="s">
        <v>2</v>
      </c>
      <c r="C15" s="65"/>
      <c r="D15" s="65"/>
      <c r="E15" s="65"/>
      <c r="F15" s="65"/>
      <c r="G15" s="65"/>
      <c r="H15" s="66"/>
    </row>
    <row r="16" spans="1:8" ht="123" customHeight="1">
      <c r="A16" s="35"/>
      <c r="B16" s="67" t="s">
        <v>13</v>
      </c>
      <c r="C16" s="67"/>
      <c r="D16" s="67"/>
      <c r="E16" s="67"/>
      <c r="F16" s="67"/>
      <c r="G16" s="67"/>
      <c r="H16" s="67"/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8" ht="15">
      <c r="A18" s="27">
        <v>2</v>
      </c>
      <c r="B18" s="60" t="s">
        <v>3</v>
      </c>
      <c r="C18" s="60"/>
      <c r="D18" s="60"/>
      <c r="E18" s="60"/>
      <c r="F18" s="60"/>
      <c r="G18" s="60"/>
      <c r="H18" s="60"/>
    </row>
    <row r="19" spans="1:8" ht="109.5" customHeight="1">
      <c r="A19" s="36"/>
      <c r="B19" s="58" t="s">
        <v>14</v>
      </c>
      <c r="C19" s="59"/>
      <c r="D19" s="59"/>
      <c r="E19" s="59"/>
      <c r="F19" s="59"/>
      <c r="G19" s="59"/>
      <c r="H19" s="59"/>
    </row>
    <row r="20" spans="1:8" ht="15">
      <c r="A20" s="11"/>
      <c r="B20" s="11"/>
      <c r="C20" s="11"/>
      <c r="D20" s="11"/>
      <c r="E20" s="11"/>
      <c r="F20" s="11"/>
      <c r="G20" s="11"/>
      <c r="H20" s="11"/>
    </row>
    <row r="21" spans="1:8" ht="15">
      <c r="A21" s="27">
        <v>3</v>
      </c>
      <c r="B21" s="60" t="s">
        <v>4</v>
      </c>
      <c r="C21" s="60"/>
      <c r="D21" s="60"/>
      <c r="E21" s="60"/>
      <c r="F21" s="60"/>
      <c r="G21" s="60"/>
      <c r="H21" s="60"/>
    </row>
    <row r="22" spans="1:8" ht="97.5" customHeight="1">
      <c r="A22" s="36"/>
      <c r="B22" s="53" t="s">
        <v>15</v>
      </c>
      <c r="C22" s="54"/>
      <c r="D22" s="54"/>
      <c r="E22" s="54"/>
      <c r="F22" s="54"/>
      <c r="G22" s="54"/>
      <c r="H22" s="54"/>
    </row>
    <row r="23" spans="1:8" ht="15">
      <c r="A23" s="11"/>
      <c r="B23" s="11"/>
      <c r="C23" s="11"/>
      <c r="D23" s="11"/>
      <c r="E23" s="11"/>
      <c r="F23" s="11"/>
      <c r="G23" s="11"/>
      <c r="H23" s="11"/>
    </row>
    <row r="24" spans="1:8" ht="15">
      <c r="A24" s="27">
        <v>4</v>
      </c>
      <c r="B24" s="60" t="s">
        <v>5</v>
      </c>
      <c r="C24" s="60"/>
      <c r="D24" s="60"/>
      <c r="E24" s="60"/>
      <c r="F24" s="60"/>
      <c r="G24" s="60"/>
      <c r="H24" s="60"/>
    </row>
    <row r="25" spans="1:8" ht="94.5" customHeight="1">
      <c r="A25" s="36"/>
      <c r="B25" s="58" t="s">
        <v>16</v>
      </c>
      <c r="C25" s="59"/>
      <c r="D25" s="59"/>
      <c r="E25" s="59"/>
      <c r="F25" s="59"/>
      <c r="G25" s="59"/>
      <c r="H25" s="59"/>
    </row>
    <row r="26" spans="1:8" ht="15">
      <c r="A26" s="11"/>
      <c r="B26" s="11"/>
      <c r="C26" s="11"/>
      <c r="D26" s="11"/>
      <c r="E26" s="11"/>
      <c r="F26" s="11"/>
      <c r="G26" s="11"/>
      <c r="H26" s="11"/>
    </row>
    <row r="27" spans="1:8" ht="15">
      <c r="A27" s="27">
        <v>5</v>
      </c>
      <c r="B27" s="60" t="s">
        <v>17</v>
      </c>
      <c r="C27" s="60"/>
      <c r="D27" s="60"/>
      <c r="E27" s="60"/>
      <c r="F27" s="60"/>
      <c r="G27" s="60"/>
      <c r="H27" s="60"/>
    </row>
    <row r="28" spans="1:8" ht="105" customHeight="1">
      <c r="A28" s="36"/>
      <c r="B28" s="58" t="s">
        <v>18</v>
      </c>
      <c r="C28" s="59"/>
      <c r="D28" s="59"/>
      <c r="E28" s="59"/>
      <c r="F28" s="59"/>
      <c r="G28" s="59"/>
      <c r="H28" s="59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37">
        <v>6</v>
      </c>
      <c r="B30" s="60" t="s">
        <v>7</v>
      </c>
      <c r="C30" s="60"/>
      <c r="D30" s="60"/>
      <c r="E30" s="60"/>
      <c r="F30" s="60"/>
      <c r="G30" s="60"/>
      <c r="H30" s="60"/>
    </row>
    <row r="31" spans="1:8" ht="117" customHeight="1">
      <c r="A31" s="11"/>
      <c r="B31" s="53" t="s">
        <v>19</v>
      </c>
      <c r="C31" s="54"/>
      <c r="D31" s="54"/>
      <c r="E31" s="54"/>
      <c r="F31" s="54"/>
      <c r="G31" s="54"/>
      <c r="H31" s="54"/>
    </row>
    <row r="32" spans="1:8" ht="15">
      <c r="A32" s="11"/>
      <c r="B32" s="11"/>
      <c r="C32" s="11"/>
      <c r="D32" s="11"/>
      <c r="E32" s="11"/>
      <c r="F32" s="11"/>
      <c r="G32" s="11"/>
      <c r="H32" s="11"/>
    </row>
    <row r="33" spans="1:8" ht="15">
      <c r="A33" s="27">
        <v>7</v>
      </c>
      <c r="B33" s="49" t="str">
        <f>B10</f>
        <v> Serweta operacyjna  (150 cm x 200 cm) jednowarstwowa nieprzemakalna*</v>
      </c>
      <c r="C33" s="49"/>
      <c r="D33" s="49"/>
      <c r="E33" s="49"/>
      <c r="F33" s="49"/>
      <c r="G33" s="49"/>
      <c r="H33" s="49"/>
    </row>
    <row r="34" spans="1:8" ht="57.75" customHeight="1">
      <c r="A34" s="36"/>
      <c r="B34" s="50" t="s">
        <v>20</v>
      </c>
      <c r="C34" s="51"/>
      <c r="D34" s="51"/>
      <c r="E34" s="51"/>
      <c r="F34" s="51"/>
      <c r="G34" s="51"/>
      <c r="H34" s="52"/>
    </row>
    <row r="36" spans="1:8" ht="15">
      <c r="A36" s="27">
        <v>8</v>
      </c>
      <c r="B36" s="49" t="str">
        <f>B11</f>
        <v>Serweta operacyjna z otworem o średnicy 10 cm  (75 cm x 90 cm) jednowarstwowa nieprzemakalna*</v>
      </c>
      <c r="C36" s="49"/>
      <c r="D36" s="49"/>
      <c r="E36" s="49"/>
      <c r="F36" s="49"/>
      <c r="G36" s="49"/>
      <c r="H36" s="49"/>
    </row>
    <row r="37" spans="1:8" ht="60" customHeight="1">
      <c r="A37" s="36"/>
      <c r="B37" s="50" t="s">
        <v>20</v>
      </c>
      <c r="C37" s="51"/>
      <c r="D37" s="51"/>
      <c r="E37" s="51"/>
      <c r="F37" s="51"/>
      <c r="G37" s="51"/>
      <c r="H37" s="52"/>
    </row>
    <row r="38" ht="13.5" customHeight="1"/>
    <row r="39" spans="2:8" ht="78" customHeight="1">
      <c r="B39" s="55" t="s">
        <v>21</v>
      </c>
      <c r="C39" s="55"/>
      <c r="D39" s="55"/>
      <c r="E39" s="55"/>
      <c r="F39" s="55"/>
      <c r="G39" s="55"/>
      <c r="H39" s="55"/>
    </row>
    <row r="40" spans="1:8" ht="15">
      <c r="A40" s="48"/>
      <c r="B40" s="48"/>
      <c r="C40" s="48"/>
      <c r="D40" s="48"/>
      <c r="E40" s="48"/>
      <c r="F40" s="48"/>
      <c r="G40" s="48"/>
      <c r="H40" s="48"/>
    </row>
    <row r="41" spans="1:8" ht="31.5" customHeight="1">
      <c r="A41" s="56" t="s">
        <v>22</v>
      </c>
      <c r="B41" s="56"/>
      <c r="C41" s="56"/>
      <c r="D41" s="56"/>
      <c r="E41" s="56"/>
      <c r="F41" s="56"/>
      <c r="G41" s="56"/>
      <c r="H41" s="56"/>
    </row>
    <row r="42" spans="1:8" ht="15">
      <c r="A42" s="29"/>
      <c r="B42" s="29"/>
      <c r="C42" s="29"/>
      <c r="D42" s="29"/>
      <c r="E42" s="29"/>
      <c r="F42" s="29"/>
      <c r="G42" s="29"/>
      <c r="H42" s="29"/>
    </row>
    <row r="43" spans="1:8" ht="50.25" customHeight="1">
      <c r="A43" s="48" t="s">
        <v>23</v>
      </c>
      <c r="B43" s="48"/>
      <c r="C43" s="48"/>
      <c r="D43" s="48"/>
      <c r="E43" s="48"/>
      <c r="F43" s="48"/>
      <c r="G43" s="48"/>
      <c r="H43" s="48"/>
    </row>
    <row r="44" spans="1:8" ht="21" customHeight="1">
      <c r="A44" s="57" t="s">
        <v>40</v>
      </c>
      <c r="B44" s="57"/>
      <c r="C44" s="57"/>
      <c r="D44" s="57"/>
      <c r="E44" s="57"/>
      <c r="F44" s="57"/>
      <c r="G44" s="57"/>
      <c r="H44" s="57"/>
    </row>
    <row r="45" spans="1:8" ht="171" customHeight="1">
      <c r="A45" s="55" t="s">
        <v>24</v>
      </c>
      <c r="B45" s="55"/>
      <c r="C45" s="55"/>
      <c r="D45" s="55"/>
      <c r="E45" s="55"/>
      <c r="F45" s="55"/>
      <c r="G45" s="55"/>
      <c r="H45" s="55"/>
    </row>
    <row r="48" spans="1:4" ht="15">
      <c r="A48" s="11"/>
      <c r="B48" s="11"/>
      <c r="C48" s="11"/>
      <c r="D48" s="11"/>
    </row>
    <row r="49" spans="1:4" ht="15">
      <c r="A49" s="11"/>
      <c r="B49" s="11"/>
      <c r="C49" s="11"/>
      <c r="D49" s="11"/>
    </row>
    <row r="50" spans="1:4" ht="15">
      <c r="A50" s="11"/>
      <c r="B50" s="11"/>
      <c r="C50" s="11"/>
      <c r="D50" s="11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"/>
      <c r="D53" s="1"/>
    </row>
  </sheetData>
  <sheetProtection/>
  <mergeCells count="23">
    <mergeCell ref="A2:H2"/>
    <mergeCell ref="B15:H15"/>
    <mergeCell ref="B16:H16"/>
    <mergeCell ref="B18:H18"/>
    <mergeCell ref="B25:H25"/>
    <mergeCell ref="B27:H27"/>
    <mergeCell ref="B36:H36"/>
    <mergeCell ref="B28:H28"/>
    <mergeCell ref="B30:H30"/>
    <mergeCell ref="B19:H19"/>
    <mergeCell ref="B21:H21"/>
    <mergeCell ref="B22:H22"/>
    <mergeCell ref="B24:H24"/>
    <mergeCell ref="A43:H43"/>
    <mergeCell ref="B33:H33"/>
    <mergeCell ref="B34:H34"/>
    <mergeCell ref="B31:H31"/>
    <mergeCell ref="A45:H45"/>
    <mergeCell ref="A41:H41"/>
    <mergeCell ref="A44:H44"/>
    <mergeCell ref="B37:H37"/>
    <mergeCell ref="B39:H39"/>
    <mergeCell ref="A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4"/>
  <sheetViews>
    <sheetView zoomScalePageLayoutView="0" workbookViewId="0" topLeftCell="A10">
      <selection activeCell="A1" sqref="A1:P13"/>
    </sheetView>
  </sheetViews>
  <sheetFormatPr defaultColWidth="9.140625" defaultRowHeight="15"/>
  <cols>
    <col min="1" max="1" width="6.7109375" style="0" customWidth="1"/>
    <col min="13" max="13" width="10.421875" style="0" customWidth="1"/>
    <col min="14" max="14" width="11.28125" style="0" customWidth="1"/>
    <col min="15" max="15" width="10.7109375" style="0" customWidth="1"/>
    <col min="16" max="16" width="10.28125" style="0" customWidth="1"/>
  </cols>
  <sheetData>
    <row r="1" spans="1:14" ht="15">
      <c r="A1" t="s">
        <v>55</v>
      </c>
      <c r="H1" s="83"/>
      <c r="K1" s="47"/>
      <c r="N1" s="84" t="s">
        <v>54</v>
      </c>
    </row>
    <row r="2" spans="1:14" ht="15">
      <c r="A2" s="6" t="s">
        <v>52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60">
      <c r="A4" s="3" t="s">
        <v>30</v>
      </c>
      <c r="B4" s="68" t="s">
        <v>31</v>
      </c>
      <c r="C4" s="68"/>
      <c r="D4" s="68"/>
      <c r="E4" s="68"/>
      <c r="F4" s="68"/>
      <c r="G4" s="68"/>
      <c r="H4" s="3" t="s">
        <v>36</v>
      </c>
      <c r="I4" s="3" t="s">
        <v>59</v>
      </c>
      <c r="J4" s="4" t="s">
        <v>32</v>
      </c>
      <c r="K4" s="4" t="s">
        <v>33</v>
      </c>
      <c r="L4" s="4" t="s">
        <v>56</v>
      </c>
      <c r="M4" s="4" t="s">
        <v>34</v>
      </c>
      <c r="N4" s="4" t="s">
        <v>35</v>
      </c>
      <c r="O4" s="91" t="s">
        <v>57</v>
      </c>
      <c r="P4" s="92" t="s">
        <v>58</v>
      </c>
    </row>
    <row r="5" spans="1:16" ht="51.75" customHeight="1">
      <c r="A5" s="5">
        <v>1</v>
      </c>
      <c r="B5" s="69" t="s">
        <v>49</v>
      </c>
      <c r="C5" s="69"/>
      <c r="D5" s="69"/>
      <c r="E5" s="69"/>
      <c r="F5" s="69"/>
      <c r="G5" s="69"/>
      <c r="H5" s="5" t="s">
        <v>38</v>
      </c>
      <c r="I5" s="10">
        <f>125+400</f>
        <v>525</v>
      </c>
      <c r="J5" s="8"/>
      <c r="K5" s="8"/>
      <c r="L5" s="7"/>
      <c r="M5" s="8"/>
      <c r="N5" s="8"/>
      <c r="O5" s="93"/>
      <c r="P5" s="94"/>
    </row>
    <row r="6" spans="1:16" ht="15.75" thickBot="1">
      <c r="A6" s="2"/>
      <c r="B6" s="1"/>
      <c r="C6" s="1"/>
      <c r="D6" s="1"/>
      <c r="E6" s="1"/>
      <c r="F6" s="1"/>
      <c r="G6" s="1"/>
      <c r="H6" s="1"/>
      <c r="I6" s="1"/>
      <c r="J6" s="1"/>
      <c r="K6" s="70" t="s">
        <v>37</v>
      </c>
      <c r="L6" s="71"/>
      <c r="M6" s="9"/>
      <c r="N6" s="9"/>
      <c r="O6" s="95"/>
      <c r="P6" s="96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>
      <c r="A8" s="56" t="s">
        <v>48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3.25" customHeight="1">
      <c r="A9" s="48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30" customHeight="1">
      <c r="A10" s="56" t="s">
        <v>26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43.5" customHeight="1">
      <c r="A11" s="48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1" customHeight="1">
      <c r="A12" s="57" t="s">
        <v>40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0" customHeight="1">
      <c r="A13" s="55" t="s">
        <v>28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4" ht="7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4" ht="15">
      <c r="A20" s="11"/>
      <c r="B20" s="1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/>
  <mergeCells count="9">
    <mergeCell ref="A13:O13"/>
    <mergeCell ref="A9:O9"/>
    <mergeCell ref="A10:O10"/>
    <mergeCell ref="A11:O11"/>
    <mergeCell ref="A12:O12"/>
    <mergeCell ref="B4:G4"/>
    <mergeCell ref="B5:G5"/>
    <mergeCell ref="K6:L6"/>
    <mergeCell ref="A8:O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5">
      <selection activeCell="A1" sqref="A1:N17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2.8515625" style="0" customWidth="1"/>
    <col min="4" max="4" width="13.57421875" style="0" customWidth="1"/>
    <col min="5" max="6" width="13.140625" style="0" customWidth="1"/>
    <col min="7" max="7" width="11.8515625" style="0" customWidth="1"/>
    <col min="8" max="8" width="13.28125" style="0" customWidth="1"/>
    <col min="9" max="9" width="10.7109375" style="0" customWidth="1"/>
    <col min="10" max="10" width="10.28125" style="0" customWidth="1"/>
    <col min="11" max="11" width="9.140625" style="0" customWidth="1"/>
    <col min="12" max="12" width="9.00390625" style="0" customWidth="1"/>
  </cols>
  <sheetData>
    <row r="1" spans="1:8" ht="15.75" thickBot="1">
      <c r="A1" t="s">
        <v>55</v>
      </c>
      <c r="H1" s="83" t="s">
        <v>54</v>
      </c>
    </row>
    <row r="2" spans="1:8" ht="15.75" thickBot="1">
      <c r="A2" s="79" t="s">
        <v>53</v>
      </c>
      <c r="B2" s="80"/>
      <c r="C2" s="80"/>
      <c r="D2" s="80"/>
      <c r="E2" s="80"/>
      <c r="F2" s="80"/>
      <c r="G2" s="80"/>
      <c r="H2" s="81"/>
    </row>
    <row r="3" spans="1:8" ht="32.25" customHeight="1" thickBot="1">
      <c r="A3" s="74"/>
      <c r="B3" s="75"/>
      <c r="C3" s="75"/>
      <c r="D3" s="76"/>
      <c r="E3" s="77"/>
      <c r="F3" s="77"/>
      <c r="G3" s="77"/>
      <c r="H3" s="78"/>
    </row>
    <row r="4" spans="1:10" ht="60.75" thickBot="1">
      <c r="A4" s="14" t="s">
        <v>41</v>
      </c>
      <c r="B4" s="18" t="s">
        <v>42</v>
      </c>
      <c r="C4" s="19" t="s">
        <v>60</v>
      </c>
      <c r="D4" s="13" t="s">
        <v>32</v>
      </c>
      <c r="E4" s="15" t="s">
        <v>33</v>
      </c>
      <c r="F4" s="4" t="s">
        <v>56</v>
      </c>
      <c r="G4" s="15" t="s">
        <v>34</v>
      </c>
      <c r="H4" s="89" t="s">
        <v>43</v>
      </c>
      <c r="I4" s="91" t="s">
        <v>57</v>
      </c>
      <c r="J4" s="92" t="s">
        <v>58</v>
      </c>
    </row>
    <row r="5" spans="1:10" ht="33" customHeight="1" thickBot="1">
      <c r="A5" s="20">
        <v>1</v>
      </c>
      <c r="B5" s="21" t="s">
        <v>50</v>
      </c>
      <c r="C5" s="22">
        <v>800</v>
      </c>
      <c r="D5" s="16"/>
      <c r="E5" s="17"/>
      <c r="F5" s="7"/>
      <c r="G5" s="17"/>
      <c r="H5" s="90"/>
      <c r="I5" s="93"/>
      <c r="J5" s="94"/>
    </row>
    <row r="6" spans="1:10" ht="15.75" thickBot="1">
      <c r="A6" s="23"/>
      <c r="B6" s="25"/>
      <c r="C6" s="28"/>
      <c r="D6" s="24"/>
      <c r="E6" s="24"/>
      <c r="F6" s="24"/>
      <c r="G6" s="33"/>
      <c r="H6" s="33"/>
      <c r="I6" s="95"/>
      <c r="J6" s="96"/>
    </row>
    <row r="8" spans="1:10" ht="22.5" customHeight="1">
      <c r="A8" s="27"/>
      <c r="B8" s="72" t="s">
        <v>44</v>
      </c>
      <c r="C8" s="73"/>
      <c r="D8" s="73"/>
      <c r="E8" s="73"/>
      <c r="F8" s="73"/>
      <c r="G8" s="73"/>
      <c r="H8" s="73"/>
      <c r="I8" s="73"/>
      <c r="J8" s="73"/>
    </row>
    <row r="9" spans="1:10" ht="155.25" customHeight="1">
      <c r="A9" s="82"/>
      <c r="B9" s="58" t="s">
        <v>45</v>
      </c>
      <c r="C9" s="58"/>
      <c r="D9" s="58"/>
      <c r="E9" s="58"/>
      <c r="F9" s="58"/>
      <c r="G9" s="58"/>
      <c r="H9" s="58"/>
      <c r="I9" s="58"/>
      <c r="J9" s="58"/>
    </row>
    <row r="10" spans="1:10" ht="23.25" customHeight="1">
      <c r="A10" s="82"/>
      <c r="B10" s="58"/>
      <c r="C10" s="58"/>
      <c r="D10" s="58"/>
      <c r="E10" s="58"/>
      <c r="F10" s="58"/>
      <c r="G10" s="58"/>
      <c r="H10" s="58"/>
      <c r="I10" s="58"/>
      <c r="J10" s="58"/>
    </row>
    <row r="11" ht="15">
      <c r="B11" s="46" t="s">
        <v>46</v>
      </c>
    </row>
    <row r="13" spans="1:14" ht="15">
      <c r="A13" s="56" t="s">
        <v>47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48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5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52.25" customHeight="1">
      <c r="A17" s="55" t="s">
        <v>39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</sheetData>
  <sheetProtection/>
  <mergeCells count="10">
    <mergeCell ref="A2:H2"/>
    <mergeCell ref="A9:A10"/>
    <mergeCell ref="A13:N13"/>
    <mergeCell ref="A15:N15"/>
    <mergeCell ref="A16:N16"/>
    <mergeCell ref="A17:N17"/>
    <mergeCell ref="B9:J10"/>
    <mergeCell ref="B8:J8"/>
    <mergeCell ref="A3:C3"/>
    <mergeCell ref="D3:H3"/>
  </mergeCells>
  <printOptions/>
  <pageMargins left="0.5118110236220472" right="0.2362204724409449" top="0.708661417322834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2018-06-27T09:08:17Z</cp:lastPrinted>
  <dcterms:created xsi:type="dcterms:W3CDTF">2006-09-22T13:37:51Z</dcterms:created>
  <dcterms:modified xsi:type="dcterms:W3CDTF">2018-08-20T11:44:30Z</dcterms:modified>
  <cp:category/>
  <cp:version/>
  <cp:contentType/>
  <cp:contentStatus/>
</cp:coreProperties>
</file>