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02" firstSheet="2" activeTab="5"/>
  </bookViews>
  <sheets>
    <sheet name="1Substytuty kostne" sheetId="1" r:id="rId1"/>
    <sheet name="Sprzęt neuroch w zakr_czaszk i2" sheetId="2" r:id="rId2"/>
    <sheet name="Sprzęt neurochir_w zakr_krę 3" sheetId="3" r:id="rId3"/>
    <sheet name="waż 6" sheetId="4" r:id="rId4"/>
    <sheet name="zastawka regulowana przepł12" sheetId="5" r:id="rId5"/>
    <sheet name="zastawki16" sheetId="6" r:id="rId6"/>
    <sheet name="Zbiornik17" sheetId="7" r:id="rId7"/>
    <sheet name="Arkusz1" sheetId="8" state="hidden" r:id="rId8"/>
  </sheets>
  <definedNames>
    <definedName name="_Ref168863359_4">'Sprzęt neurochir_w zakr_krę 3'!#REF!</definedName>
    <definedName name="_Ref168863372_4">'Sprzęt neurochir_w zakr_krę 3'!#REF!</definedName>
    <definedName name="_Ref169262334_4">'Sprzęt neurochir_w zakr_krę 3'!#REF!</definedName>
    <definedName name="_Ref169262356_4">'Sprzęt neurochir_w zakr_krę 3'!#REF!</definedName>
    <definedName name="Excel_BuiltIn_Print_Area_3">'Sprzęt neurochir_w zakr_krę 3'!$A$1:$P$186</definedName>
  </definedNames>
  <calcPr fullCalcOnLoad="1"/>
</workbook>
</file>

<file path=xl/sharedStrings.xml><?xml version="1.0" encoding="utf-8"?>
<sst xmlns="http://schemas.openxmlformats.org/spreadsheetml/2006/main" count="805" uniqueCount="335">
  <si>
    <t>Pakiet 1 -  Substytuty kostne:</t>
  </si>
  <si>
    <t>Wszystkie poniższe wymagania zamawiający uważa jako konieczne do spełnienia.</t>
  </si>
  <si>
    <t>Nie spełnienie któregokolwiek z nich spowoduje automatyczne odrzucenie oferty</t>
  </si>
  <si>
    <t>1. Nie dopuszcza się składania ofert wariantowych.</t>
  </si>
  <si>
    <t>2. Nie dopuszcza się składania ofert równoważnych.</t>
  </si>
  <si>
    <r>
      <t>Zamawiający wymaga podania nazwy producenta, nazw systemów, numerów katalogowych zaoferowanych implantów oraz dołączenia katalogu zawierającego ceny jednostkowe</t>
    </r>
    <r>
      <rPr>
        <sz val="10"/>
        <rFont val="Arial"/>
        <family val="2"/>
      </rPr>
      <t>.</t>
    </r>
  </si>
  <si>
    <t>Wymagane cechy:</t>
  </si>
  <si>
    <r>
      <t xml:space="preserve">Firma dostarcza na blok operacyjny zestaw (3) trzech opakowań każdego rodzaju, które będą </t>
    </r>
    <r>
      <rPr>
        <b/>
        <u val="single"/>
        <sz val="10"/>
        <rFont val="Arial"/>
        <family val="2"/>
      </rPr>
      <t>uzupełniane w zależności od zużycia (w przeciągu 24 godzin).</t>
    </r>
  </si>
  <si>
    <t>Firma zobowiązuje się do prowadzenia szkolenia i dostarczania informacji na temat modyfikacji i wprowadzenia udoskonaleń w oferowanym sprzęcie.</t>
  </si>
  <si>
    <t xml:space="preserve">Lp.
</t>
  </si>
  <si>
    <t xml:space="preserve">NAZWA ASORTYMENTU 
</t>
  </si>
  <si>
    <t>Zamawiana ilość (24 msc'e)</t>
  </si>
  <si>
    <t>Cena jednego zestawu brutto</t>
  </si>
  <si>
    <t>Wartość netto</t>
  </si>
  <si>
    <t>Wartość brutto</t>
  </si>
  <si>
    <t xml:space="preserve"> Zużycie netto za 6 mcy</t>
  </si>
  <si>
    <t>Suma:</t>
  </si>
  <si>
    <t>Podpakiet 2:  Syntetyczny granulat kostny</t>
  </si>
  <si>
    <t>- materiał wytwarzany bez udziału materiałów pochodzenia zwierzęcego</t>
  </si>
  <si>
    <t>- materiał o kontrolowanej porowatości, kompozyt hydroksyapatytu (60 % HA) i trójfosforanu wapnia (40% b-TCP) w proporcjach zapewniających optymalne warunki do przebudowy i tworzenia się nowych beleczek kostnych</t>
  </si>
  <si>
    <t>- dostarczany jako sterylny</t>
  </si>
  <si>
    <t>- materiał po implantacji ulega procesom całkowitego zaniku zapewniając możliwość przerostu kotnego</t>
  </si>
  <si>
    <t>Cena netto</t>
  </si>
  <si>
    <t xml:space="preserve">materiał o objętości 3 cc </t>
  </si>
  <si>
    <t>materiał o objętości 10 cc</t>
  </si>
  <si>
    <t>materiał o objętości 20 cc</t>
  </si>
  <si>
    <r>
      <t>Podpakiet 3:</t>
    </r>
    <r>
      <rPr>
        <sz val="10"/>
        <rFont val="Arial"/>
        <family val="2"/>
      </rPr>
      <t xml:space="preserve">  </t>
    </r>
    <r>
      <rPr>
        <b/>
        <i/>
        <sz val="10"/>
        <rFont val="Arial"/>
        <family val="2"/>
      </rPr>
      <t>Syntetyczny substytut kostny w postaci pasty</t>
    </r>
  </si>
  <si>
    <t>- materiał w postaci od razu gotowej do użycia sterylnej, syntetycznej pasty kostnej wytwarzanej w oparciu o nanotechnologię oraz bez udziału materiałów pochodzenia zwierzęcego zbudowanej w 100 % z hydroksyapatytu</t>
  </si>
  <si>
    <t xml:space="preserve"> - po implantacji musi ulegać procesom resorpcji zapewniając możliwość przerostu kotnego</t>
  </si>
  <si>
    <t xml:space="preserve">materiał o objętości 1cc </t>
  </si>
  <si>
    <t>materiał o objętości 5 cc</t>
  </si>
  <si>
    <r>
      <t>Firma zobowiązuje się do prowadzenia szkolenia i dostarczania informacji na temat modyfikacji i wprowadzenia udoskonaleń w oferowanym sprzęcie.</t>
    </r>
    <r>
      <rPr>
        <sz val="10"/>
        <rFont val="Arial"/>
        <family val="2"/>
      </rPr>
      <t xml:space="preserve"> </t>
    </r>
  </si>
  <si>
    <r>
      <t>Podpakiet 5:</t>
    </r>
    <r>
      <rPr>
        <sz val="10"/>
        <rFont val="Arial"/>
        <family val="2"/>
      </rPr>
      <t xml:space="preserve">  </t>
    </r>
    <r>
      <rPr>
        <b/>
        <i/>
        <sz val="10"/>
        <rFont val="Arial"/>
        <family val="2"/>
      </rPr>
      <t>Biozgodny cement kostny na bazie fosforanu wapnia</t>
    </r>
  </si>
  <si>
    <t xml:space="preserve">Syntetyczny, biozgodny cement kostny na bazie fosforanu wapnia do uzupełniania ubytków kości czaszki, </t>
  </si>
  <si>
    <t xml:space="preserve">o wytrzymałości porównywalnej z kością korową, </t>
  </si>
  <si>
    <t xml:space="preserve">twardniejący w temperaturze ciała, </t>
  </si>
  <si>
    <t xml:space="preserve">nie wydzielający ciepła ani zapachu w trakcie przygotowania oraz aplikacji, </t>
  </si>
  <si>
    <t xml:space="preserve">przebudowujący się w kość, </t>
  </si>
  <si>
    <t xml:space="preserve">materiał o objętości 3cc </t>
  </si>
  <si>
    <r>
      <t xml:space="preserve">Firma dostarcza na blok operacyjny zestaw po (1) jednym opakowaniu każdego rodzaju, które będą </t>
    </r>
    <r>
      <rPr>
        <b/>
        <u val="single"/>
        <sz val="10"/>
        <rFont val="Arial"/>
        <family val="2"/>
      </rPr>
      <t>uzupełniane w zależności od zużycia (w przeciągu 24 godzin).</t>
    </r>
  </si>
  <si>
    <t>Pakiet 2 - Sprzęt neurochirurgiczny w zakresie czaszki:</t>
  </si>
  <si>
    <t>Warunki przetargowe:</t>
  </si>
  <si>
    <t>Dostawca dostarcza zestaw narzędzi umożliwiających implantację w kontenerze przeznaczonym do przechowywania i sterylizacji, które zostaną przekazane na stan szpitala. 
Dostawca zapewnia szkolenie personelu w zakresie aktualnych koncepcji wszczepiania i rozwoju oferowanych systemów implantów. Zestaw implantów dostarczony w kontenerze przeznaczonym do przechowywania i sterylizacji i uzupełniany w zależności od zużycia (w przeciągu 24 godzin)</t>
  </si>
  <si>
    <t>Wielkość opakowania</t>
  </si>
  <si>
    <t>Zamawiana ilość na 24-mcy</t>
  </si>
  <si>
    <t>Cena jednostkowa netto</t>
  </si>
  <si>
    <t>Dostawca zapewnia szkolenie personelu w zakresie aktualnych koncepcji wszczepiania i rozwoju oferowanych systemów implantów.</t>
  </si>
  <si>
    <t>Klipsy naczyniowe</t>
  </si>
  <si>
    <t>KOMIS</t>
  </si>
  <si>
    <t>Podpakiet 3 - Klipsy naczyniowe typu L-clips (otwierane od wewnątrz; typ Pernetzky)</t>
  </si>
  <si>
    <t>Klipsy wykonane w czystego tytanu (zgodnie z ISO 5832-2), kompatybilne z MRI</t>
  </si>
  <si>
    <t>oznaczenie kolorami pozwalającymi na bezpieczną i prostą identyfikację klipsów stałych od klipsów czasowych</t>
  </si>
  <si>
    <t>każdy klips pakowany oddzielnie, opakowanie klipsa opatrzone etykietą z numerem seryjnym, numerem katalogowym, która może być dołączona do kartoteki pacjenta</t>
  </si>
  <si>
    <t>szczęki klipsa posiadają specjalną fakturę zapobiegającą zsuwaniu się klipsa, podwajającą powierzchnię przylegania do tkanki i zapewniającą równomierne rozprowadzenie nacisku</t>
  </si>
  <si>
    <t>siła zacisku mierzona zgodnie z ISO 9713</t>
  </si>
  <si>
    <t>Dostarczone będą na konkretne zamówienie wg katalogu.</t>
  </si>
  <si>
    <t>2 szt.</t>
  </si>
  <si>
    <t>Dostępne w trzech rozmiarach.</t>
  </si>
  <si>
    <t>Pakowane pojedynczo w sterylnych opakowaniach.</t>
  </si>
  <si>
    <t>Frezy uzupełniane w zależności od zużycia (w przeciągu 24 godzin).</t>
  </si>
  <si>
    <t>Podpakiet 6 – Frez do wiertarki</t>
  </si>
  <si>
    <t>Lp.</t>
  </si>
  <si>
    <t>Opis przedmiotu zamówienia *</t>
  </si>
  <si>
    <t>rozmiar **</t>
  </si>
  <si>
    <t>wielkość opakowania</t>
  </si>
  <si>
    <t>cena jednostkowa netto</t>
  </si>
  <si>
    <t>cena jednostkowa brutto</t>
  </si>
  <si>
    <t>wartość brutto</t>
  </si>
  <si>
    <t>Nacinak neurochirurgiczny typu "neuro cutter" do kątnicy II i III stalowy i diamentowy</t>
  </si>
  <si>
    <t>3,1 mm</t>
  </si>
  <si>
    <t>1 sztuka</t>
  </si>
  <si>
    <t>Frez nr I stalowy lub diamentowy</t>
  </si>
  <si>
    <t>1; 1,4; 1,8; 2,3; 2,7; 3,1; 4; 5; 6 mm</t>
  </si>
  <si>
    <t>Frez stalowy typu walec "soft cut" do kątnicy II i III</t>
  </si>
  <si>
    <t>4; 5; 6 mm</t>
  </si>
  <si>
    <t>Frez nr II stalowy lub diamentowy</t>
  </si>
  <si>
    <t>Frez nr II stalowy stożkowy</t>
  </si>
  <si>
    <t>4,0 i 6,0 mm</t>
  </si>
  <si>
    <t>Frez nr III stalowy lub diamentowy</t>
  </si>
  <si>
    <t>1,8 lub 2,3 mm</t>
  </si>
  <si>
    <t>2,7; 3,1; 4 mm</t>
  </si>
  <si>
    <t>5 lub 6 mm</t>
  </si>
  <si>
    <t>Frez wzmocniony diamentowy nr I</t>
  </si>
  <si>
    <t>4 lub 6 mm</t>
  </si>
  <si>
    <t>Frez wzmocniony diamentowy nr II</t>
  </si>
  <si>
    <t>Frez wzmocniony diamentowy nr III</t>
  </si>
  <si>
    <t>* Wymagania dotyczące przedmiotu zamówienia:</t>
  </si>
  <si>
    <t>Wiertła zgodne (pasujące do) z wiertarkami szybkoobrotowymi HI-LINE firmy Aesculap-Chifa używanymi w Klinice</t>
  </si>
  <si>
    <t>** Zawiający określi rozmiar każdorazowo podczas składania zamówienia</t>
  </si>
  <si>
    <t>Podpakiet 8 - Zaciski do płatów kostnych czaszki</t>
  </si>
  <si>
    <t>j.m.</t>
  </si>
  <si>
    <t>zaciski do płata kostnego, śr. 11 mm, wykonane ze stopu tytanu lub wchłanialne, lub peek-owe (wchałnialne i peek-owe nie wymagające dodatkowego aplikatora), sterylne (opakowanie zbiorcze 12 szt. (tytanowe) Lub 6 (wchłanialne, peek-owe) lub pakowane pojedynczo (tytanowe)  - do wyboru przez Zamawiającego)</t>
  </si>
  <si>
    <t>szt</t>
  </si>
  <si>
    <t>zaciski do płata kostnego, śr. 16 mm, wykonane ze stopu tytanu lub wchłanialne (wchałnialne nie wymagające dodatkowego aplikatora) sterylne (opakowanie zbiorcze 6 szt.(tytanowe, wchłanialne) lub pakowane pojedynczo (tytanowe) - do wyboru przez Zamawiającego)</t>
  </si>
  <si>
    <t>zaciski do płata kostnego, śr. 20 mm, wykonane ze stopu tytanu, sterylne (opakowanie zbiorcze 6 szt. lub pakowane pojedynczo - do wyboru przez Zamawiającego)</t>
  </si>
  <si>
    <t>Podpakiet 9 - Elementy zużywalne do wiertarki</t>
  </si>
  <si>
    <t>Frez kraniotomu I II i III, frezy o różnych kształtach typu rozetkowe/diamentowe, frezy do kątnicy szybkoobrotowej, możliwość wyboru z katalogu wykonawcy, ponad 100 różnych rozmiarów i kształtów, frezy jednej długości pasujące do różnych długości kątnic, możliwość mycia dezynfekcji i sterylizacji (do wyboru z katalogu wykonawcy). Dostawca dostarczy na czas trwania umowy dwa zestawy, jeden z trepanem, kraniotomem i kątnicą oraz drugi z dwoma kątnicami</t>
  </si>
  <si>
    <t>Trepan 6x9, 9x12 lub 12x15 mm (do wyboru z katalogu wykonawcy) z trzonem hudson,  możliwość mycia dezynfekcji i sterylizacji</t>
  </si>
  <si>
    <t xml:space="preserve">Olej w aerozolu do oliwienia systemów pojemność 300 ml </t>
  </si>
  <si>
    <t>Osłona opony twardej do kraniotomu nieobrotowa krótka, średnia, długa lub tuleja osłonowa (do wyboru z katalogu wykonawcy) do kraniotomu wymiary 14 x 60 mm</t>
  </si>
  <si>
    <t>Dreny do irygacji, jednorazowego użytku, pakowane sterylnie pojedynczo, opakowanie zbiorcze 10 szt.</t>
  </si>
  <si>
    <t>Dysze do irygacji, jednorazowego użytku, pakowane sterylnie pojedynczo</t>
  </si>
  <si>
    <t>Frez kraniotomu I II i III</t>
  </si>
  <si>
    <t>Trepan</t>
  </si>
  <si>
    <t>Olej w aerozolu</t>
  </si>
  <si>
    <t>Osłona opony twarde</t>
  </si>
  <si>
    <t>Dreny do irygacji,op- 10 szt.</t>
  </si>
  <si>
    <t>op</t>
  </si>
  <si>
    <t>Dysze do irygacji</t>
  </si>
  <si>
    <t>Pakiet 3 – Sprzęt neurochirurgiczny w zakresie kręgosłupa</t>
  </si>
  <si>
    <t>1.</t>
  </si>
  <si>
    <t>Nie dopuszcza się składania ofert wariantowych.</t>
  </si>
  <si>
    <t>2.</t>
  </si>
  <si>
    <t>Nie dopuszcza się składania ofert równoważnych.</t>
  </si>
  <si>
    <t xml:space="preserve">Dostawca dostarcza zestaw narzędzi umożliwiających implantację w kontenerze przeznaczonym do przechowywania i sterylizacji, które zostaną przekazane na stan szpitala. 
Dostawca zapewnia szkolenie personelu w zakresie aktualnych koncepcji wszczepiania i rozwoju oferowanych systemów implantów. Zestaw implantów dostarczony w kontenerze przeznaczonym do przechowywania i sterylizacji i uzupełniany w zależności od zużycia (w przeciągu 24 godzin). </t>
  </si>
  <si>
    <t>Szacowana  ilość  na 24  miesiące</t>
  </si>
  <si>
    <t>Zużycie z PN</t>
  </si>
  <si>
    <t>Wartość zużycia netto</t>
  </si>
  <si>
    <t xml:space="preserve">Komplet stabilizacyjny *) </t>
  </si>
  <si>
    <t>1a</t>
  </si>
  <si>
    <t>Hak</t>
  </si>
  <si>
    <t>1b</t>
  </si>
  <si>
    <t>1c</t>
  </si>
  <si>
    <t>Śruba</t>
  </si>
  <si>
    <t>1d</t>
  </si>
  <si>
    <t>1e</t>
  </si>
  <si>
    <t>Pręt</t>
  </si>
  <si>
    <t>1f</t>
  </si>
  <si>
    <t>Łącznik</t>
  </si>
  <si>
    <t>komis</t>
  </si>
  <si>
    <t>Podpakiet 9 - Dynamiczna proteza dysku lędźwiowego L4/L5 i L5/S1</t>
  </si>
  <si>
    <t>Modularna budowa protezy. System trójelementowy.</t>
  </si>
  <si>
    <t>Ruchomość protezy na połączeniu Metal/Polietylen.</t>
  </si>
  <si>
    <t>Samoblokujący mechanizm sztywnego połączenia wkładki polietylenowej z płytką (brak możliwości ruchu wkładki podczas pracy protezy).</t>
  </si>
  <si>
    <t>Odpowiednie oparcie protezy o powierzchnie kręgów ( min. 2 wielkości podstawy).</t>
  </si>
  <si>
    <t>Możliwość małoinwazyjnej implantacji protezy (implantacja dwuetapowa: płytki graniczne + wkładka polietylenowa)</t>
  </si>
  <si>
    <t>Szeroka skala rozmiarów protezy (3 wysokości 10-14 mm, 4 kąty lordozy: 3,6,9 i 11 stopni).</t>
  </si>
  <si>
    <t>Powierzchnie płytek pokryte materiałem wspomagającym osteointegrację.</t>
  </si>
  <si>
    <t>Instrumentarium pozwalające na małoinwazyjne wykonanie gniazda pod implant i założenie protezy (wydłużone instrumenty).</t>
  </si>
  <si>
    <t>W zestawie dwa dystraktory międzytrzonowe umożliwiające mobilizację odcinka z dojścia przedniego.</t>
  </si>
  <si>
    <t>W zestawie implanty próbne z regulowanym mechanizmem blokującym.</t>
  </si>
  <si>
    <t xml:space="preserve">Bezpieczne mocowanie implantu w trzonach lędźwiowych – na każdej płytce wystający centralnie grzbiet kotwiczący i dwa kolce (bez elementów wystających na przednią ścianę trzonów). </t>
  </si>
  <si>
    <t>Grzbiety kotwiczące implant w trzonach kręgowych, nie przekraczające 6 mm (+/- 1mm).</t>
  </si>
  <si>
    <t>Zestaw haków automatycznych montowanych do ramy stołu, ułatwiających wykonanie dostępu przedniego (haki do tk. miękkich i kości).</t>
  </si>
  <si>
    <t>Dodatkowe ograniczniki śródoperacyjne zapobiegające zapadaniu się przestrzeni po dysektomii i ułatwiające wstawienie implantu.</t>
  </si>
  <si>
    <t>Proteza dysku</t>
  </si>
  <si>
    <t>Podpakiet 11 - Zestaw do stabilizacji złamania zęba obrotnika przy pomocy śruby Boehlera</t>
  </si>
  <si>
    <t xml:space="preserve">Zestaw uzupełniany w zależności od zużycia zawierający śruby kaniulowane (średnica wewnętrzena 1,3 mm), kompresyjne (z gwintem na przedniej części śruby długości 12 mm), samowwiercające, wprowadzane po osi drutu Kirschnera. </t>
  </si>
  <si>
    <t xml:space="preserve">Śruby o średnicy gwintu - 3,5 mm, średnicy rdzenia - 2,4 mm, średnicy trzonu 2,5 mm. Średnica główki śruby 6,0 mm, z gniazdem heksagonalnym szerokości 2,5 mm pod śrubokręt. </t>
  </si>
  <si>
    <t>Rozmiary śrub od 36 do 50 mm, co 2 mm po 2 sztuki z każdego rozmiaru.</t>
  </si>
  <si>
    <t xml:space="preserve">Narzędzia muszą posiadać możliwość integracji z systemem neuronawigacji używanym w Klinice. </t>
  </si>
  <si>
    <t>Wymagane w zestawie:</t>
  </si>
  <si>
    <t>-        specjalna pinceta do podawania śrub</t>
  </si>
  <si>
    <t xml:space="preserve">            -    narzędzia kaniulowane: śrubokręt kątowy do śrub średnicy 3,5 mm z końcówką heksagonalną, prowadnica do drutów Kirschner’a oraz rozwiertak pod główkę śruby</t>
  </si>
  <si>
    <t>-        miarka do drutów Kirschnera determinującą zarazem długość potrzebnej śruby</t>
  </si>
  <si>
    <t>-        4 druty Kirschnera średnicy - 1,25 mm, długości 200 mm (skorelowanej z miarką)</t>
  </si>
  <si>
    <t>-        retraktor do tkanek miękkich, przezierny na promienie RTG (szer. 30 mm, dł. 290 mm)</t>
  </si>
  <si>
    <t>Śruba kaniulowana + drut Kirshnera</t>
  </si>
  <si>
    <t xml:space="preserve">Materiał będzie dostarczany na zamówienie dla konkretnego Pacjenta wraz z pełnym rozmiarem implantów, z których śródoperacyjnie wybrany będzie właściwy rozmiar oraz kompletem narzędzi umożliwiających implantację. </t>
  </si>
  <si>
    <t>Płyta + 4 śruby</t>
  </si>
  <si>
    <t>Podpakiet 21 - Stabilizacja przednio-boczna, teleskopowa</t>
  </si>
  <si>
    <t>Stabilizacja tytanowa o układzie ramowym-teleskopowym.</t>
  </si>
  <si>
    <t>Płyty jedno i dwusegmentowe 29-96 mm (odległości między śrubami).</t>
  </si>
  <si>
    <t>Możliwość płynnej kompresji/dystrakcji segmentu/ów kręgosłupa.</t>
  </si>
  <si>
    <t>Śruby trzonowe kaniulowane średnicy 7mm, długości 25-60mm.</t>
  </si>
  <si>
    <t>Śruby z podwójnym rdzeniem, podwójnym gwintem i zaokrąglonym końcem.</t>
  </si>
  <si>
    <t>Płyty niskoprofilowe – wysokość płyty ze śrubami nie przekraczająca 9mm.</t>
  </si>
  <si>
    <t>Blokada wszystkich śrub w płycie (z możliwością jej powtórzenia).</t>
  </si>
  <si>
    <t>Instrumentarium umożliwiające wykonanie stabilizacji endoskopowo.</t>
  </si>
  <si>
    <t>W zestawie druty Kirschner’a do wprowadzania śrub kaniulowanych.</t>
  </si>
  <si>
    <t>W zestawie celownik przezierny na promienie Rentgena, ułatwiający pozycjonowanie śrub przy tylnej ścianie.</t>
  </si>
  <si>
    <t>Instrumentarium pozwalające na płynne, precyzyjne regulowanie długości rozstawu teleskopowej płyty i jednoczesną jej blokadę.</t>
  </si>
  <si>
    <t>Możliwość lordotyzacji i kifotyzacji kręgosłupa</t>
  </si>
  <si>
    <t>Możliwość użycia śrub cementowych</t>
  </si>
  <si>
    <t xml:space="preserve">materiał: tytan (stop); </t>
  </si>
  <si>
    <t>Podpakiet 25 - Zestaw umożliwiający uzupełnienie przestrzeni powstałej pomiędzy trzonami kręgów piersiowych i/lub lędźwiowych, po korporektomii materiałem PEEK z możliwością regulacji wysokości na zasadzie rozkręcania</t>
  </si>
  <si>
    <t>Implant wykonany z materiału PEEK niewymagający wstępnego montażu.</t>
  </si>
  <si>
    <t>Możliwość zastąpienia jednego lub dwóch sąsiednich trzonów kręgowych.</t>
  </si>
  <si>
    <t>Możliwość rozszerzania konstrukcji implantu „in situ”.</t>
  </si>
  <si>
    <t>Samoczynna blokada implantu niewymagająca stosowania dodatkowych elementów blokujących.</t>
  </si>
  <si>
    <t>Płytki graniczne implantu o ząbkowanej powierzchni.</t>
  </si>
  <si>
    <t>W płytkach granicznych dodatkowe elementy blokujące implant w trzonach kręgowych.</t>
  </si>
  <si>
    <t>Otwarta struktura implantu umożliwiająca wypełnienie przeszczepami kostnymi.</t>
  </si>
  <si>
    <t>Możliwość powtarzalnej/kontrolowanej regulacji wysokości implantu z mechanizmem blokującym.</t>
  </si>
  <si>
    <t>W instrumentarium dodatkowy dystraktor małoinwazyjny do implantu.</t>
  </si>
  <si>
    <t xml:space="preserve">implant </t>
  </si>
  <si>
    <t>Podpakiet 26 - Zestaw umożliwiający uzupełnienie przestrzeni powstałej pomiędzy trzonami kręgów piersiowych i/lub lędźwiowych, po korporektomii materiałem sztywnym metalicznym z możliwością regulacji wysokości na zasadzie rozsuwania</t>
  </si>
  <si>
    <t>Implant tytanowy nie wymagający wstępnego montażu.</t>
  </si>
  <si>
    <t>Wysokości implantu 23-73mm, dwie średnice (proteza trzonu: piersiowa i lędźwiowa), różne kąty nachylenia płytek granicznych (min.3 kąty).</t>
  </si>
  <si>
    <t>Możliwość rozszerzania konstrukcji implantu „in situ” (samoblokujący mechanizm zapadkowy).</t>
  </si>
  <si>
    <t>Samoczynna blokada implantu nie wymagająca stosowania dodatkowych elementów blokujących.</t>
  </si>
  <si>
    <t>W płytkach granicznych dodatkowe elementy blokujące implant w trzonach  kręgowych.</t>
  </si>
  <si>
    <t>implant (komplet)</t>
  </si>
  <si>
    <t>Podpakiet 29 – Linki tytanowe do rekonstrukcji deformacji kręgosłupa</t>
  </si>
  <si>
    <t>•</t>
  </si>
  <si>
    <t>Linki o długości: 445 mm – 528 mm</t>
  </si>
  <si>
    <t>średnica linki: 1,2 mm</t>
  </si>
  <si>
    <t>dostępna w wersji pojedynczej i podwójnej</t>
  </si>
  <si>
    <t>zakończenia linek oczkowe lub pętlowe</t>
  </si>
  <si>
    <t>Na żądanie zamawiającego linka tytanowa umożliwiająca atraumatyczne cięcie</t>
  </si>
  <si>
    <t>opakowanie</t>
  </si>
  <si>
    <t>Suma</t>
  </si>
  <si>
    <t>Podpakiet 31 - Samodzielny Implant Trzonu Kręgu dla części szyjnej i szyjno-piersiowej kręgosłupa</t>
  </si>
  <si>
    <t>Materiał: tytan</t>
  </si>
  <si>
    <t>Rozprężalna in-situ</t>
  </si>
  <si>
    <t>Zestaw składa się z implantu i 4 śrub mocujących</t>
  </si>
  <si>
    <t xml:space="preserve">Będąca połączeniem implantu trzonu kręgu z płytką stabilizacyjną </t>
  </si>
  <si>
    <t>Samodzielny implant  nie wymagający dodatkowej stabilizacji</t>
  </si>
  <si>
    <t>Przeznaczona do implantacji w części szyjnej i szyjno piersiowej kręgosłupa (do Th3 włącznie)</t>
  </si>
  <si>
    <t>Różne kąty przylegania protezy do sąsiednich trzonów ( 0, 6, 12, 18 stopni)</t>
  </si>
  <si>
    <t>Różne rozmiary implantu: możliwości dystrakcji od 13mm – do 65mm</t>
  </si>
  <si>
    <t xml:space="preserve">Możliwość doboru śrub w trakcie implantacji, dwa rodzaje do wyboru:  </t>
  </si>
  <si>
    <t xml:space="preserve">śruby typu spongious (długości od 12mm – do 26mm), oraz </t>
  </si>
  <si>
    <t>śruby rozporowe (długości od 14mm – do 18mm) do słabej kości,</t>
  </si>
  <si>
    <t xml:space="preserve"> kodowane kolorem</t>
  </si>
  <si>
    <t xml:space="preserve">     - </t>
  </si>
  <si>
    <t>końcowa fiksacja przy użyciu śruby blokującej</t>
  </si>
  <si>
    <t xml:space="preserve">     -     Możliwość upakowania materiału kostnego w obrębie implantu</t>
  </si>
  <si>
    <t xml:space="preserve">     -     Tytanowe ząbki dodatkowo zabezpieczające zmianę pozycji protezy</t>
  </si>
  <si>
    <t xml:space="preserve"> </t>
  </si>
  <si>
    <t>3.</t>
  </si>
  <si>
    <t>szt.</t>
  </si>
  <si>
    <t>A</t>
  </si>
  <si>
    <t>B</t>
  </si>
  <si>
    <t>C</t>
  </si>
  <si>
    <t>D</t>
  </si>
  <si>
    <t xml:space="preserve">Dostawca dostarcza zestaw narzędzi umożliwiających implantację w kontenerze przeznaczonym do przechowywania i sterylizacji, które zostaną przekazane na stan szpitala. 
Dostawca zapewnia szkolenie personelu w zakresie aktualnych koncepcji wszczepiania i rozwoju oferowanych systemów implantów. Zestaw implantów dostarczony w kontenerze przeznaczonym do przechowywania i sterylizacji i uzupełniany w zależności od zużycia (w przeciągu 24 godzin).
</t>
  </si>
  <si>
    <t>Podpakiet 41 - Proteza trzonu piersiowo-ledźwiowa, wykonana z materiału PEEK</t>
  </si>
  <si>
    <t xml:space="preserve">Proteza trzonu piersiowo-ledźwiowa, wykonana z materiału PEEK o mechanizmie rozsuwnym, wymagający wstępnego montażu – budowa modularna z możliwością rozszerzania konstrukcji implantu „in situ” (samoblokujący mechanizm zapadkowy. Wysokości implantu 25-140mm. Różne kąty nachylenia płytek granicznych -10º do +15º ze skokiem co 5º)  </t>
  </si>
  <si>
    <t>implant  (komplet)</t>
  </si>
  <si>
    <t>Dostawca zapewnia szkolenie personelu w zakresie aktualnych koncepcji wszczepiania i rozwoju oferowanych systemów implantów. Zestaw implantów dostarczony w kontenerze przeznaczonym do przechowywania i sterylizacji i uzupełniany w zależności od zużycia (w przeciągu 24 godzin)</t>
  </si>
  <si>
    <t>Podpakiet 44 - Zestaw do stabilizacji tylnej potyliczno-szyjnoo-piersiowej</t>
  </si>
  <si>
    <t>• Elementy składowe systemu wykonane ze stopu tytanu.
• Śruby wieloosiowe samogwintujące ładowane od góry dostępne w wersji trzonowej i tulipanowej oraz z możliwością przesunięcia bocznego głowy/tulipana śruby w zakresie 3 mm.
• Śruby dostępne w 3-ch średnicach 3,5; 4,0; 4,35mm i długościach w zakresie 10-40mm - maksymalny całkowity kąt odchylenia tulipana śruby wieloosiowej do 40⁰.
• Dostępne także śruby z częścią bez gwintu pod tulipanem o długości 9mm
• Trapezoidalny gwint nakrętki o ujemnym kącie eliminujący możliwość zerwania gwintu z dodatkowym kołnierzem ułatwiającym wprowadzenie nakrętki, zwiększającym siłę docisku pręta i zapobiegającym rozchyleniu skrzydeł śruby lub haka
• Możliwość centralnego, przyśrodkowego lub bocznego osadzania prętów względem śrub.
• Haki zamknięte dostępne w 2-ch rozmiarach 4,5mm i 6,0mm
• Niskoprofilowa płyta potyliczna o min. trzech rozmiarach z przesuwanym systemem mocowania do prętów umożliwiającym kotwiczenie potyliczne niezależnie od osadzania prętów.
• Płyta potyliczna mocowana za pomocą min. 4 śrub potylicznych.
• Śruby potyliczne o średnicy 4,5mm i 5mm i zakresie długości od 6-14mm ze skokiem co 1mm.
• Pręty potyliczne z tytanu oraz kobalt-chromu o średnicy 3,5mm i wygięciach kątowych 60⁰ i 75⁰.
• Dostępne również pręty potyliczne z regulowanym płynnie na zawiasach kątem odchylenia.
• Pręty szyjne proste wykonane z materiałów: tytan oraz kobalt-chrom o długościach 40mm, 80mm, 180mm i 240mm
• Pręt dwuśrednicowy z tytanu oraz kobalt-chromu o średnicy 3,5/5,5mm
• Pełna kompatybilność z prętami używanymi do stabilizacji piersiowej - możliwość łączenia prętów o średnicy 3,5mm z prętami o średnicy 3,5mm; 5,5mm i 6,35mm oraz za pomocą łączników typu domino (równoległy oraz osiowy).
• Łączniki odsadzone do osadzania śrub na prętach w minimum 2 rozmiarach.
• Łączniki poprzeczne regulowane w zakresie długości od 20-80mm.</t>
  </si>
  <si>
    <t>Płyta potyliczna</t>
  </si>
  <si>
    <t>Śruba potyliczna</t>
  </si>
  <si>
    <t>Bloker do płyty potylicznej</t>
  </si>
  <si>
    <t>Pręt potyliczny odgięty</t>
  </si>
  <si>
    <t>Pręt szyjny prosty</t>
  </si>
  <si>
    <t>Śruba wieloosiowa / hak</t>
  </si>
  <si>
    <t>1g</t>
  </si>
  <si>
    <t>Bloker do śruby / haka</t>
  </si>
  <si>
    <t>1h</t>
  </si>
  <si>
    <t>Łącznik poprzeczny</t>
  </si>
  <si>
    <r>
      <t>Podpakiet 46 – Zestaw implantów i narzędzi do stabilizacji kręgosłupa piersiowo – lędźwiowego</t>
    </r>
    <r>
      <rPr>
        <b/>
        <sz val="16"/>
        <color indexed="54"/>
        <rFont val="Calibri Light"/>
        <family val="2"/>
      </rPr>
      <t xml:space="preserve"> </t>
    </r>
  </si>
  <si>
    <r>
      <t xml:space="preserve">Materiał: wysokiej klasy polimer. Zestaw składający się z 4 tytanowych śrub (wieloosiowe i fenestrowane, redukcyjne) połączonych z polimerowymi, przeziernymi tulejami zapewniającymi wysoki standard pracy. Jednorazowe narzędzia umożliwiają wykonanie zabiegów metodą MISS oraz na otwarto. Implanty oraz narzędzia sterylne. Śruby o rozmiarach 30-55 długość, średnica 4.5 -7.5 oraz pręty o średnicy 5.5 i długościach: dogięte 35-80 mm, proste 80-380mm. Śruby i pręty pakowane podwójne. Skład narzędzi podstawowych:  Rączka uniwersalna; Przebijak – wkrętak rewizyjny; Sonda uniwersalna; Sonda </t>
    </r>
    <r>
      <rPr>
        <sz val="10.5"/>
        <color indexed="59"/>
        <rFont val="Arial Greek"/>
        <family val="2"/>
      </rPr>
      <t>Φ 4.5 mm;</t>
    </r>
    <r>
      <rPr>
        <sz val="11"/>
        <rFont val="Calibri"/>
        <family val="2"/>
      </rPr>
      <t xml:space="preserve"> Próbnik podwójny; Podwójny gwintownik kaniulowany,Śrubokręt do nakrętek, Przymiar pręta, Wprowadzacz  do pręta, Kompresor-Dystraktor, Rączka dynamometryczna, Prowadnik widełkowy, Otwarta przedłużka do nakrętek, Prowadnik do nakrętek – ostateczne dokręcenie, Druty Kirschnera, Konektor do rączki grzechotki, Rączka -  ball shape, Klamra nawigacyjna.</t>
    </r>
  </si>
  <si>
    <r>
      <t xml:space="preserve"> </t>
    </r>
    <r>
      <rPr>
        <sz val="10"/>
        <color indexed="8"/>
        <rFont val="Arial"/>
        <family val="2"/>
      </rPr>
      <t>Zestaw implantów i narzędzi do stabilizacji kręgosłupa piersiowo – lędźwiowego</t>
    </r>
    <r>
      <rPr>
        <sz val="16"/>
        <color indexed="54"/>
        <rFont val="Calibri Light"/>
        <family val="2"/>
      </rPr>
      <t xml:space="preserve"> </t>
    </r>
    <r>
      <rPr>
        <sz val="10"/>
        <color indexed="8"/>
        <rFont val="Arial"/>
        <family val="2"/>
      </rPr>
      <t xml:space="preserve">:Jednorazowy zestaw implantów i narzędzi do stabilizacji kręgosłupa piersiowo – lędźwiowego 
Skład zestawu: : 4 śruby poliaksjalne, dwa pręty, zestaw narzędzi do operacji MIS oraz na otwarto
</t>
    </r>
  </si>
  <si>
    <t>Wniosek-zamówienie</t>
  </si>
  <si>
    <t>Sterylny zestaw śrub kanałowanych jednego typu i rozmiaru (2 śruby na śrubokrętach oraz 2 nakrętki / blokery na podajniku)</t>
  </si>
  <si>
    <t>Sterylny zestaw śrub trauma - fenestrowanych jednego rozmiaru (2 śruby
na śrubokrętach    + 
2 nakrętki / blokery 
na podajniku)</t>
  </si>
  <si>
    <t>Sterylny zestaw prętów o jednakowej krzywiźnie i długości (2 pręty)</t>
  </si>
  <si>
    <t>Sterylny zestaw podstawowych narzędzi</t>
  </si>
  <si>
    <t>Podpakiet 47 – Stabilizacja szczytowo potyliczna</t>
  </si>
  <si>
    <t>j.m</t>
  </si>
  <si>
    <t>Cena jednostkowa  brutto</t>
  </si>
  <si>
    <t>Płyta do potylicy</t>
  </si>
  <si>
    <t>Wkret do potylicy</t>
  </si>
  <si>
    <t>Śruba/hak</t>
  </si>
  <si>
    <t>4.</t>
  </si>
  <si>
    <t>Bloker</t>
  </si>
  <si>
    <t>5.</t>
  </si>
  <si>
    <t>Podpakiet 48 – Cage typu ALIF</t>
  </si>
  <si>
    <r>
      <t xml:space="preserve">Implanty wykonane z PEEK przezierne,napylone czystym tytanem, ząbkowane implanty do międzykręgowej, przedniej stabilizacji odcinka lędźwiowego  o kształcie romboidalnych  bloków;
możliwość założenia implantu od przodu 
implanty w 36 rozmiarach,  wysokość od 10 mm do 20mm skok co 2mm,głębokość 25mm i 29mm szerokość implantu 35mm oraz 40mm
zakotwiczenie śrubami(Ti6AI4V) do sąsiadujących trzonów  o dlugości 25mm i 30mm oraz przekroju 4,5mm ruchomość śrub 35 stopni 
kodowane kolorami rozmiary śrub
5 sztuk markerów dla weryfikacji ułożenia dla promieni X
w celu zachowania odpowiedniego kąta lordozy implanty mają     pochylenie pod kątem  4, 9,14 stopni
 kształt umożliwia uzyskanie maksymalnego kontaktu z kością;
otwór wewnątrz implantu umożliwia umieszczenie wiórów kostnych, materiału syntetycznego lub przerost tkanką kostną;
stabilizacja pierwotna - press-fit zwiększająca stabilność założonego implantu oraz ząbkowana powierzchnia kontaktu z kręgami;
trwałe oznaczenie każdego implantu numerem serii oraz kodem;
każdy implant osobno, sterylnie zapakowany;
narzędzie do zakładania implantu z ogranicznikiem głębokości;
przymiary próbne do określenia rozmiaru wstawianego implantu ; 
podkładkę do wypełniania otworu wewnętrznego implantu;
plastikowy, zamykany pojemnik na narzędzia;
poręczne, ergonomiczne i ograniczone do niezbędnego minimum instrumentarium wraz kontenerami do sterylizacji
</t>
    </r>
  </si>
  <si>
    <t>Cage typu ALIF + 4 śruby</t>
  </si>
  <si>
    <t>zest.</t>
  </si>
  <si>
    <t>Podpakiet 49 – Stabilzacja transpedikularna ze śrubami augumentacyjnymi</t>
  </si>
  <si>
    <r>
      <t xml:space="preserve">Tytanowy system do jedno- i wielosegmentowej stabilizacji odcinka piersiowo-lędźwiowo-krzyżowego kręgosłupa;
śruby perforowane do cementowania wieloosiowe  średnica 5,5mm dł od 35-50mm, oraz średnica 6,5mm dł od 35-60mm
śruby wzmocnione z trzonem stożkowym, tulipanowe z sztywną, otwartą „głową” (4,5mm, dłg. 25-50mm; 5mm, dłg. 25-50mm; 6mm, dłg. 25-60mm – wszystkie ze skokiem co 5mm), wy-barwione w dwóch kolorach;
śruby wieloosiowe o 420 ruchomości, nie wymagające składania w trakcie operacji;
śruby samotnące i samogwintujące, kodowane kolorami;
wszystkie śruby z ułatwiającymi wprowadzenie prętów i blokad, odłamywanymi „ramionami”;
atraumatyczne zakończenie śruby;
wsteczny kształt gwintu na styku śruba-element blokujący: zapobiegający rozchodzeniu się „ra-mion” śruby na boki w trakcie dokręcania wewnętrznego elementu blokującego;  
wsteczny kształt gwintu na styku śruba/hak-element blokujący: zapobiegający rozchodzeniu się „ramion” śruby na boki w trakcie dokręcania wewnętrznego elementu blokującego
pręty proste 5,5mm osadzane w osi śruby, dłg. 35-500mm (atraumatyczne, bez konieczności do-cinania), osadzane w osi śruby, w 16 rozmiarach, ze skokiem co 5mm (do 60mm dłg.), co 10mm (60-80mm), co 20mm (80-120mm), co 30mm (120-180mm), oraz co 100mm (200-500mm);
pręty wstępnie dogięte 5,5mm osadzane w osi śruby, dłg. 35-100mm, w 11 rozmiarach, ze sko-kiem co 5mm (do 60mm dłg.) oraz co 10mm (60-100mm dłg.);
stały kontakt pręta z odkształcalnym plastycznie gniazdem śruby wieloosiowej;
poprzeczki sztywne w 7 rozmiarach (21-41mm dłg., ze skokiem co 3-4mm) oraz o zmiennej dłu-gości i kącie w 3 rozmiarach (43-49mm, 49-60mm, 60-75mm) oraz  do wyboru poprzeczki w 7 rozmiarach z możliwością wielokątowego jej ustawienia względem prętów bez doginania  dł od 35-107mm 
poprzeczki dokręcane na prętach przy pomocy klucza dynamometrycznego;
jeden uniwersalny, wewnętrzny element blokujący ;
element blokujący dokręcany przy pomocy klucza dynamometrycznego;
możliwość zastosowania systemu m.in. przy skoliozach, niestabilnościach, nowotworach, kręgo-zmykach, degeneracjach - przy użyciu jednego zestawu narzędzi;
w zestawie narzędzia i elementy montowane na implantach, umożliwiające przeprowadzenie re-dukcji kręgozmyku na 4 śrubach (bez dodatkowych śrub repozycyjnych), w osi oraz po łuku spo-za pola operacyjnego, oraz dodatkowy zestaw narzędzi do odtworzenia lordozy i kifozy  kręgo-słupa w złamaniach
trwałe oznaczenie każdego implantu numerem serii oraz kodem;
narzędzia oraz implanty umieszczone w oznakowanych miejscach plastikowych, zamykanych po-jemnikach do sterylizacji;
</t>
    </r>
  </si>
  <si>
    <t xml:space="preserve">Kaniula </t>
  </si>
  <si>
    <t>Poprzeczka</t>
  </si>
  <si>
    <t>Nakrętka</t>
  </si>
  <si>
    <t>7.</t>
  </si>
  <si>
    <t>Cement</t>
  </si>
  <si>
    <t>Podpakiet 50 – Stabilzacja transpedikularna przezskórna</t>
  </si>
  <si>
    <t xml:space="preserve">Tytanowy system do przezskórnej jedno- i wielosegmentowej stabilizacji odcinka piersiowo-lędźwiowo-krzyżowego kręgosłupa
Śruby o trzonie cylindrycznym i gwintem na całej długości, tulipanowe kaniulowane  sztywne oraz ruchome. Śruby kodowane kolorami w celu prawidłowej identyfikacji rozmiaru. Śruby samotnące i samogwintujące  z atraumatycznym zakończeniem.
Śruby sztywne o rozmiarach:
4,5mm i 5,5mm o dłg. 25-50mm, ze skokiem co 5mm;
6,5mm o dłg. 25-60mm, ze skokiem co 5mm;
7,5mm o dłg. 25-110mm, ze skokiem co 5mm;
8,5mm o dłg. 30-110mm, ze skokiem co 5mm;
9,5mm o dłg. 30-60mm, ze skokiem co 5mm;
10,5mm o dłg. 30-60mm,ze skokiem co 5mm;
Śruby ruchome o rozmiarach:
4,5mm i 5,5mm o dłg. 25-50mm, ze skokiem co 5mm;
6,5mm o dłg. 25-60mm, ze skokiem co 5mm;
7,5mm o dłg. 25-110mm, ze skokiem co 5mm;
8,5mm o dłg. 30-110mm, ze skokiem co 5mm;
9,5mm o dłg. 30-60mm, ze skokiem co 5mm;
10,5mm o dłg. 25-55mm, ze skokiem co 5mm.
pręty proste heksagonalne śr. 5,5mm ,18 rożnych rozmiarów długości  dłg. od 35 do 500mm
pręty wstępnie dogięte śr. 5,5mm , dłg. 35-120mm, w 12 rozmiarach
jeden uniwersalny, wewnętrzny element blokujący
zestaw z kompletnym instrumentarium trwałe oznaczenie każdego implantu numerem serii oraz kodem;
narzędzia oraz implanty umieszczone w oznakowanych miejscach plastikowych, zamykanych pojemnikach do sterylizacji
poręczne, ergonomiczne i ograniczone do niezbędnego minimum instrumentarium, zawierające kaniulowane narzędzia implantacyjne
</t>
  </si>
  <si>
    <t>Drut kirschnera</t>
  </si>
  <si>
    <t xml:space="preserve">Podpakiet 51 – Stabilzacja transpedikularna </t>
  </si>
  <si>
    <t>Tytanowy system do jedno- i wielosegmentowej stabilizacji odcinka piersiowo-lędźwiowo-krzyżowego kręgosłupa;
śruby o trzonie cylindrycznym i gwintem na całej długości, tulipanowe z sztywną, otwartą „głową” lub wieloosiowe z atraumatycznym zakończeniem (śr.4,5mm i 5mm o dłg. 25-50mm, ze skokiem co 5mm; 6mm ,7mm ,8mm o dłg. 25-60mm, ze skokiem co 5mm)  
śruby kaniulowane z  gwintem na całej długości, tulipanowe z sztywną, otwartą „głową” lub wieloosiowe (4,5mm i 5,5mm o dłg. 25-50mm, ze skokiem co 5mm; 6,5mm ,7,5mm ,8,5mm o dłg. 25-60mm, ze skokiem co 5mm)  
śruby wzmocnione z trzonem stożkowym, tulipanowe z sztywną, otwartą „głową” (4,5mm, dłg. 25-50mm; 5mm, dłg. 25-50mm; 6mm, dłg. 25-60mm – wszystkie ze skokiem co 5mm), wy-barwione w dwóch kolorach;
śruby wieloosiowe o 420 ruchomości, nie wymagające składania w trakcie operacji; śruby samotnące i samogwintujące, kodowane kolorami;
wszystkie śruby z ułatwiającymi wprowadzenie prętów i blokad, odłamywanymi „ramionami”; atraumatyczne zakończenie śruby;
wsteczny kształt gwintu na styku śruba-element blokujący: zapobiegający rozchodzeniu się „ramion” śruby na boki w trakcie dokręcania wewnętrznego elementu blokującego;  haki laminarne w dwóch rozmiarach wielkości (6 i 10mm), odpowiednio lewe i prawe, tulipanowe z sztywną, otwartą „głową”;
haki pedikularne w dwóch rozmiarach (6 i 10mm), tulipanowe z sztywną, otwartą „głową”;
haki piersiowe w dwóch rozmiarach wielkości (6 i 8mm), tulipanowe z sztywną, otwartą „głową”;
haki z „offsetem”, lewe i prawe, tulipanowe z sztywną, otwartą „głową”; wszystkie rodzaje haków kodowane kolorami; 
haki z ułatwiającymi wprowadzenie prętów i blokad, odłamywanymi „ramionami”;
wsteczny kształt gwintu na styku śruba/hak-element blokujący: zapobiegający rozchodzeniu się „ramion” śruby na boki w trakcie dokręcania wewnętrznego elementu blokującego
pręty proste śr. 5,5mm osadzane w osi śruby, dłg. 35-500mm (atraumatyczne, bez konieczności docinania), osadzane w osi śruby, w 16 rozmiarach, ze skokiem co 5mm (do 60mm dłg.), co 10mm (60-80mm), co 20mm (80-120mm), co 30mm (120-180mm), oraz co 100mm (200-500mm);
pręty wstępnie dogięte 5,5mm osadzane w osi śruby, dłg. 35-100mm, w 11 rozmiarach, ze skokiem co 5mm (do 60mm dłg.) oraz co 10mm (60-100mm dłg.);
stały kontakt pręta z odkształcalnym plastycznie gniazdem śruby wieloosiowej;
poprzeczki sztywne w 7 rozmiarach (21-41mm dłg., ze skokiem co 3-4mm) oraz o zmiennej długości i kącie w 3 rozmiarach (43-49mm, 49-60mm, 60-75mm) oraz  do wyboru poprzeczki w 7 rozmiarach z możliwością wielokątowego jej ustawienia względem prętów bez doginania  dł od 35-107mm 
poprzeczki dokręcane na prętach przy pomocy klucza dynamometrycznego;
jeden uniwersalny, wewnętrzny element blokujący; element blokujący dokręcany przy pomocy klucza dynamometrycznego;
możliwość zastosowania systemu m.in. przy skoliozach, niestabilnościach, nowotworach, kręgozmykach, degeneracjach - przy użyciu jednego zestawu narzędzi;
w zestawie narzędzia i elementy montowane na implantach, umożliwiające przeprowadzenie redukcji kręgozmyku na 4 śrubach (bez dodatkowych śrub repozycyjnych), w osi oraz po łuku spoza pola operacyjnego, oraz dodatkowy zestaw narzędzi do odtworzenia lordozy i kifozy  kręgosłupa w złamaniach
trwałe oznaczenie każdego implantu numerem serii oraz kodem;
narzędzia oraz implanty umieszczone w oznakowanych miejscach plastikowych, zamykanych pojemnikach do sterylizacj</t>
  </si>
  <si>
    <t>WARTOŚĆ NETTO</t>
  </si>
  <si>
    <t>WARTOŚĆ BRUTTO</t>
  </si>
  <si>
    <t>RAZEM</t>
  </si>
  <si>
    <t xml:space="preserve">NAZWA ASORTYMENTU
</t>
  </si>
  <si>
    <t>JM</t>
  </si>
  <si>
    <t>Dostawca zapewnia szkolenie personelu w zakresie aktualnych koncepcji wszczepiania i rozwoju oferowanych produktów.</t>
  </si>
  <si>
    <t>Pakiet Nr 6 Wąż, kompatybilny z rączką systemu MINOP TREND</t>
  </si>
  <si>
    <t>wąż 4 metrowy z dwoma przebijakami, podwójny, podłączenie do ssaka, kompatybilny z rączką systemu MINOP TREND (opakowanie 10 szt.)</t>
  </si>
  <si>
    <t>Pakiet 12 – Zastawka regulowana przepływem</t>
  </si>
  <si>
    <t>zastawka regulowana przepływem dostarczana wraz z kompletem drenów (dokomorowy i obwodowy)</t>
  </si>
  <si>
    <t>zastawka</t>
  </si>
  <si>
    <t>Zamawiający wymaga podania nazwy producenta, nazw systemów, numerów katalogowych zaoferowanych implantów oraz dołączenia katalogu zawierającego ceny jednostkowe.</t>
  </si>
  <si>
    <t>Pakiet 16– Zastawki</t>
  </si>
  <si>
    <r>
      <t>1</t>
    </r>
    <r>
      <rPr>
        <sz val="10"/>
        <rFont val="Arial"/>
        <family val="2"/>
      </rPr>
      <t xml:space="preserve">. Zastawka do operacyjnego leczenia wodogłowia typu  paediGAV/GAV o ciśnieniu otwarcia w pozycji  poziomej 4/5lub 9/10 cm H2O ze zintegrowanym mechanizmem antysyfonowym o ciśnieniach otwarcia w pozycji pionowej 19, 24, 29/30 lub 35 cm H2O do wyboru przez Zamawiającego.
Wszystkie powyżej wymienione zastawki z nakładką antyzałamaniową na drenie dokomorowym lub nakładkę antyzałamaniową i zbiornik pompujący, 18/25 cm dren dokomorowy z prowadnicą lub zbiornik dokomorowy przepływowy z drenem 25 cm i drenem dystalnym 20 cm,  90/120 cm dren dootrzewnowy. Zastawka wykonana z tytanu.
</t>
    </r>
  </si>
  <si>
    <r>
      <t xml:space="preserve">2. </t>
    </r>
    <r>
      <rPr>
        <sz val="10"/>
        <rFont val="Arial"/>
        <family val="2"/>
      </rPr>
      <t xml:space="preserve">Zastawka do operacyjnego leczenia wodogłowia typu  miniNAV o ciśnieniu otwrcia w pozycji  poziomej i pionowej 5, 10 lub 15 cm H2O do wyboru przez Zamawiającego.
</t>
    </r>
    <r>
      <rPr>
        <sz val="11"/>
        <color indexed="8"/>
        <rFont val="Calibri"/>
        <family val="2"/>
      </rPr>
      <t xml:space="preserve">Wszystkie powyżej wymienione zastawki posiadają nakładkę antyzałamaniową na drenie dokomorowym lub nakładkę antyzałamaniową i zbiornik pompujący, 25 cm dren dokomorowy z prowadnicą lub zbiornik dokomorowy przepływowy z drenem 18 cm,  120  cm dren dootrzewnowy. Zastawka wykonana z tytanu.
</t>
    </r>
  </si>
  <si>
    <r>
      <t xml:space="preserve">3. </t>
    </r>
    <r>
      <rPr>
        <sz val="10"/>
        <rFont val="Arial"/>
        <family val="2"/>
      </rPr>
      <t>Zestaw zawierający zastawkę programowalna typu proGAV 2.0, kompatybilną z rezonansem magnetycznym o natężeniu do 3T i nieprzestawiającą się w trakcie obrazowania, możliwość ustawienia parametrów zastawki od 0 – 20 cm H2O płynnie, ze zbiornikiem przepływowym na drenie zaopatrzoną w system antysyfonowy 10, 15, 20, 25, 30, 35 cm H2O lub bez, - 25 cm dren dokomorowy z prowadnicą i nakładką antyzałamaniową tytanową, 120 cm dren dootrzewnowy, Zastawka wykonana z tytanu  Do wyboru przez Zamawiającego.</t>
    </r>
  </si>
  <si>
    <r>
      <t>4.</t>
    </r>
    <r>
      <rPr>
        <sz val="10"/>
        <rFont val="Arial"/>
        <family val="2"/>
      </rPr>
      <t xml:space="preserve"> Zawór antysyfonowy do operacyjnego leczenia wodogłowia typu ShuntAssistant z ciśnieniem otwarcia w pozycji poziomej 0 cm H2O ciśnieniach otwarcia w pozycji pionowej 10, 15, 20, 25, 30 lub 35 cm H2O do wyboru przez Zamawiającego. Zawór antysyfonowy dostępny osobno lub z drenem dootrzewnowym 90 cm (tylko ciśnienia otwarcia 10, 15, 20, 25, 30 lub 35 cm H2O), Zawór antysyfonowy wykonany z tytanu.</t>
    </r>
  </si>
  <si>
    <r>
      <t xml:space="preserve">5. </t>
    </r>
    <r>
      <rPr>
        <sz val="10"/>
        <rFont val="Arial"/>
        <family val="2"/>
      </rPr>
      <t>Prowadnica do drenu dootrzewnego elastyczna 60 cm, jednorazowego użytku, pakowana sterylnie w opakowaniu zbiorczym  po 10 szt</t>
    </r>
  </si>
  <si>
    <t>Zastawka do operacyjnego leczenia wodogłowia typu  paediGAV/GAV</t>
  </si>
  <si>
    <t>Zastawka do operacyjnego leczenia wodogłowia typu  miniNAV</t>
  </si>
  <si>
    <t xml:space="preserve"> Zestaw zawierający zastawkę programowalna typu proGAV 2.0</t>
  </si>
  <si>
    <t>Zawór antysyfonowy do operacyjnego leczenia wodogłowia typu ShuntAssistant</t>
  </si>
  <si>
    <t>Prowadnica do drenu dootrzewnego</t>
  </si>
  <si>
    <t>Pakiet 17– Zbiornik Rickhama</t>
  </si>
  <si>
    <r>
      <t xml:space="preserve"> </t>
    </r>
    <r>
      <rPr>
        <b/>
        <sz val="10"/>
        <rFont val="Arial"/>
        <family val="2"/>
      </rPr>
      <t xml:space="preserve">Warunki przetargowe:                                                                                                                                                                                                                                                             </t>
    </r>
    <r>
      <rPr>
        <sz val="10"/>
        <rFont val="Arial"/>
        <family val="2"/>
      </rPr>
      <t xml:space="preserve">                                                                                                                                                                                                                                                                                  </t>
    </r>
  </si>
  <si>
    <t>Zbiornik płynu mózgowo-rdzeniowego typu Rickham z możliwością nakłucia i aspiracji płynu, wymiary 28x8mm i pojemność 1,1ml oraz 18x8mm i pojemności 0,3ml do wyboru  zamawiającego. W zestawie dren komorowy 23 cm z 4 rzędami po 8 otworów drenażowych w odcinku dystalnym,  śr.wew. 1,2mm, zew. 2,1mm , kolanko antyzłamaniowe oraz sztylet  wprowadzający w zestawie.</t>
  </si>
  <si>
    <t>Zbiornik płynu mózgowo-rdzeniowego typu Rickham z możliwością nakłucia i aspiracji płynu, wymiary  2x5mm i pojemność 0,1ml z portem 12mm umożliwiającym rozbudowę o układ zastawkowy.</t>
  </si>
  <si>
    <t xml:space="preserve">System łączący łuskę kości potylicznej z kręgosłupem w przypadkach niestabilności szczytowo –potylicznej. 
System oparty na konstrukcji łączącej pręty ze śrubami i/lub hakami (w części kręgosłupowej) oraz płytki i wkręty potyliczne (w części potylicznej). Konstrukcję tworzą: 2 pręty oraz 1 płytka potyliczna, posiadająca 2 mocowania do prętów po każdej ze stron.
Dostępne płytki proste lub wstępnie dogięte, z możliwością dodatkowego ich dogięcia,
Mocowanie płytki potylicznej do potylicy za pomocą wkrętów,
Wkręty potyliczne o średnicach 3,5 mm oraz 4 mm (rewizyjne) o długościach od 6 mm do 24 mm ze skokiem co 2 mm, dodatkowo dostępne śruby o średnicy 4 mm i długości od 06 mm do 42 mm,
Mocowanie do kręgosłupa za pomocą haków laminarnych lub wieloosiowych śrub przeznasadowych,
Śruby wieloosiowe (poliaxialne) 3,5 mm o długości od 10 do 24 mm ze skokiem co 2 mm o możliwym kącie odchylenia głowy śruby do 55°,
Śruby wieloosiowe rewizyjne 4,0 mm o długości 10 do 42mm ze skokiem co 2mm
Pręty 3,5mm o długościach 80, 120 i 240 mm.
Dostępne też pręty przechodzące ze średnicy 3,5 mm na 4,5 mm, 3,5 mm na 6,0 mm, 4,5 mm na 6,0 mm.
W zestawie wymagany jest klucz dynamometryczny do dokręcania nakrętek z określoną powtarzalną siłą
Materiał: tytan
Możliwość połączenia stabilizacji potylicznej z stabilizacją transpedikularną.
Zestaw ze śrubami piersiowo lędźwiowymi o samotnącym i cylindrycznym profilu gwintu i stożkowym rdzeniu, o podwójnym rodzaju gwintu- korówkowy szerszy i samotnący-ostry na stożku
Jest możliwość dostarczenia na specjalne zamówienie Pręta przejściowego CoCrMo.
Zestaw: 1 płytka potyliczna z dwoma mocowaniami do pręta, 1 płytka potyliczna, 2 pręty, 2 haki, 2 śruby poliaxialne, 6 wkrętów potylicznych, 6 blokerów, 1 łącznik poprzeczny, 1 siodło do śrub, 1 łącznik, 2 pręty przejściowe tytanowe, 2 śruby/haki piersiowo-lędźwiowe, 2 blokery piersiowo-lędźwiowe.
</t>
  </si>
  <si>
    <r>
      <t xml:space="preserve"> - Zamawiający wymaga podania nazwy producenta, nazw systemów, numerów katalogowych zaoferowanych implantów oraz dołączenia katalogu zawierającego ceny jednostkowe</t>
    </r>
    <r>
      <rPr>
        <sz val="9"/>
        <rFont val="Arial"/>
        <family val="2"/>
      </rPr>
      <t>.</t>
    </r>
  </si>
  <si>
    <t>Płyta potyliczna z    dwoma mocowaniami do pręta</t>
  </si>
  <si>
    <t>Płytka potyliczna</t>
  </si>
  <si>
    <t>Wkręt potyliczny</t>
  </si>
  <si>
    <t>Śruba/Hak piersiowo lędźwiowy</t>
  </si>
  <si>
    <t>Bloker do śruby/haka piersiowo lędźwiowego</t>
  </si>
  <si>
    <t xml:space="preserve">Siodło do śrub </t>
  </si>
  <si>
    <t>Pręt przejściowy tytanowy</t>
  </si>
  <si>
    <t>Pręt przejściowy CoCrMo</t>
  </si>
  <si>
    <t>1i</t>
  </si>
  <si>
    <t>1j</t>
  </si>
  <si>
    <t>1k</t>
  </si>
  <si>
    <t>1l</t>
  </si>
  <si>
    <t>1m</t>
  </si>
  <si>
    <t>1n</t>
  </si>
  <si>
    <r>
      <t xml:space="preserve">Podpakiet 52 - </t>
    </r>
    <r>
      <rPr>
        <b/>
        <sz val="9"/>
        <rFont val="Arial"/>
        <family val="2"/>
      </rPr>
      <t>SYSTEM DO STABILIZACJI KRĘGOSŁUPA W ODCINKU SZYJNYM Z MOŻLIWOŚCIĄ PRZEDŁUŻENIA</t>
    </r>
  </si>
  <si>
    <t xml:space="preserve">Tytanowy system do jedno- i wielosegmentowej tylnej stabilizacji odcinka szyjne-go oraz stabilizacji potyliczno-szyjnej kręgosłupa, opartej na możliwości zasto-sowania  haków, śrub wieloosiowych oraz płytek potylicznych;
płyty potyliczne cztero- i pięciootworowe, małe i duże;
wkręty do płyt potylicznych (ø4,5 oraz 5,5mm, dłg. 6-16mm, ze skokiem co 1mm);
pręty proste śr. 3,5mm, dłg. 30-150mm (atraumatyczne, ze skokiem co 30mm);
pręty wygięte ø3,5mm, dłg. 240mm, atraumatyczne;
pręty łączące z systemem piersiowo-lędźwiowym o podwójnej średnicy ø3,5-5,5mm;
śruby wieloosiowe ø3,5 oraz 4,0mm, dłg. 10-30mm, ze skokiem co 2mm;
śruby wieloosiowe ø4,0mm, dłg. 10-56mm, ze skokiem co 2mm, o zwiększonym kącie odgięcia 45 stopni;
śruby wieloosiowe do stabilizacji C1-C2 - ø4,0mm z gładkim trzonem o dłg. 8-16mm  oraz dłg. gwintu 16-26mm (ze skokiem co 2mm); 
atraumatyczne zakończenie śrub;
haki laminarne duże i małe, lewe i prawe;
jeden wewnętrzny element blokujący do śrub, haków, łączników oraz płytek po-tylicznych;
poprzeczki sztywne o dłg. 22-24-26mm oraz o zmiennym kształcie (28-33mm, 33-42mm i 42-58mm) z możliwością ułożenia poprzeczek wielokątowo w sto-sunku pręta i osi zespolenia; 
łączniki boczne proste lub L-odgięte praw i lewe (7, 9 i 11mm);
łączniki prętów równoległe (ø3,5-3,5mm oraz ø3,5-5,5mm);
uchwyty do kabli lewe i prawe (450) oraz prosty (90);
wszystkie implanty kodowane kolorami;
zastosowania systemu przy różnego rodzaju zabiegach – przy użyciu jednego kompletu narzędzi z możliwością śródoperacyjnego doboru wszystkich implan-tów;
trwałe oznaczenie każdego implantu numerem serii oraz kodem;
elastyczne przymiary kształtu prętów (dłg. 60, 120 i 290mm);
klucze dynamometryczne do dokręcania wkrętów potylicznych, nakrętek;
plastikowe, zamykane pojemnik na wszystkie rodzaje implantów;
poręczne, ergonomiczne i ograniczone do niezbędnego minimum instrumentarium w zamykanych kasetach;
</t>
  </si>
  <si>
    <t>Materiał będzie dostarczany na zamówienie dla konkretnego Pacjenta wraz z pełnym rozmiarem implantów, z których śródoperacyjnie wybrany będzie właściwy rozmiar oraz kompletem narzędzi umożliwiających implantację (w przeciągu 24 godzin).                                                                                                                                                                                                                                                                                                                                            Dostawca zapewnia szkolenie personelu w zakresie aktualnych koncepcji wszczepiania i rozwoju oferowanych systemów implantów.</t>
  </si>
  <si>
    <t>Zestaw implantów dostarczony jednorazowo, uzupełniany w zależności od zużycia (w przeciągu 24 godzin) i zawierający komplet implantów.  Dostawca dostarcza zestaw narzędzi umożliwiających implantację w kontenerze przeznaczonym do przechowywania i sterylizacji, które zostaną przekazane na stan szpitala.                                                                              Dostawca zapewnia szkolenie personelu w zakresie aktualnych koncepcji wszczepiania i rozwoju oferowanych systemów implantów.</t>
  </si>
  <si>
    <t xml:space="preserve"> - Zamawiający wymaga podania nazwy producenta, nazw systemów, numerów katalogowych zaoferowanych implantów oraz dołączenia katalogu zawierającego ceny jednostkowe.</t>
  </si>
  <si>
    <t>Dostawca dostarcza zestaw narzędzi umożliwiających implantację w kontenerze przeznaczonym do przechowywania i sterylizacji, które zostaną przekazane na stan szpitala. 
Dostawca zapewnia szkolenie personelu w zakresie aktualnych koncepcji wszczepiania i rozwoju oferowanych systemów implantów. Zestaw implantów dostarczony w kontenerze przeznaczonym do przechowywania i sterylizacji i uzupełniany w zależności od zużycia (w przeciągu 24 godzin).                                                                                                                                     Dostawca zapewnia szkolenie personelu w zakresie aktualnych koncepcji wszczepiania i rozwoju oferowanych systemów implantów.</t>
  </si>
  <si>
    <t xml:space="preserve">Zamawiający wymaga podania nazwy producenta, nazw systemów, numerów katalogowych zaoferowanych implantów oraz dołączenia katalogu zawierającego ceny jednostkowe.
Zaciski ze stopu tytanowego, system zapadkowy sprężyną płaską na ryflowanym trzpieniu, trzpień zakończony tulejką, pakowane sterylnie,   
 dostępne średnice zacisków 11mm, 16mm i 20 mm, zaciski współpracujące z dynamometrycznym w pełni automatycznym nierozbieralnym aplikatorem
Zaciski o średnicach 16 i 20 mm z otworami na drenaż, minimalne artefakty w obrazowaniu MRI o natężeniu do 3 Tesli.
Wszystkie narzędzia dostosowane do sterylizacji autoklawowej, nierozbieralne.
Wszystkie elementy aplikatora możliwe do smarowania.
Specjalny kosz stalowy lub z tworzywa sztucznego do przechowywania i sterylizacji zestawu narzędziowego.
Kontener bezobsługowy z pokrywą wykonaną z peek, przeżroczystą, do sterylizacji i sterylnego przechowywania instrumentarium. </t>
  </si>
  <si>
    <t>Producent</t>
  </si>
  <si>
    <t>Numer kat.</t>
  </si>
  <si>
    <t>Cena jednego  brutto</t>
  </si>
  <si>
    <t>Nr katalogu</t>
  </si>
  <si>
    <t>producent</t>
  </si>
  <si>
    <t>nr katalogu</t>
  </si>
  <si>
    <t>CENA JEDNOSTKOWA NETTO</t>
  </si>
  <si>
    <t>CENA JEDNOSTKOWA BRUTTO</t>
  </si>
  <si>
    <t>CENA JEDNOSTKOWA  NETTO</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</si>
</sst>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
    <numFmt numFmtId="166" formatCode="#,##0.0"/>
    <numFmt numFmtId="167" formatCode="d/mm/yyyy"/>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53">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8"/>
      <name val="Czcionka tekstu podstawowego"/>
      <family val="2"/>
    </font>
    <font>
      <b/>
      <sz val="10"/>
      <name val="Arial"/>
      <family val="2"/>
    </font>
    <font>
      <b/>
      <u val="single"/>
      <sz val="10"/>
      <name val="Arial"/>
      <family val="2"/>
    </font>
    <font>
      <b/>
      <i/>
      <sz val="10"/>
      <name val="Arial"/>
      <family val="2"/>
    </font>
    <font>
      <sz val="9"/>
      <name val="Arial"/>
      <family val="2"/>
    </font>
    <font>
      <b/>
      <sz val="9"/>
      <name val="Arial"/>
      <family val="2"/>
    </font>
    <font>
      <sz val="12"/>
      <name val="Arial"/>
      <family val="2"/>
    </font>
    <font>
      <b/>
      <i/>
      <sz val="11"/>
      <name val="Arial"/>
      <family val="2"/>
    </font>
    <font>
      <b/>
      <sz val="12"/>
      <name val="Arial"/>
      <family val="2"/>
    </font>
    <font>
      <b/>
      <sz val="8"/>
      <name val="Arial"/>
      <family val="2"/>
    </font>
    <font>
      <sz val="8"/>
      <name val="Arial"/>
      <family val="2"/>
    </font>
    <font>
      <b/>
      <i/>
      <sz val="9"/>
      <name val="Arial"/>
      <family val="2"/>
    </font>
    <font>
      <b/>
      <u val="single"/>
      <sz val="9"/>
      <name val="Arial"/>
      <family val="2"/>
    </font>
    <font>
      <sz val="9"/>
      <color indexed="8"/>
      <name val="Arial"/>
      <family val="2"/>
    </font>
    <font>
      <sz val="10"/>
      <color indexed="8"/>
      <name val="RotisSansSerif"/>
      <family val="2"/>
    </font>
    <font>
      <b/>
      <sz val="11"/>
      <color indexed="17"/>
      <name val="Czcionka tekstu podstawowego"/>
      <family val="0"/>
    </font>
    <font>
      <sz val="10"/>
      <color indexed="10"/>
      <name val="Arial"/>
      <family val="2"/>
    </font>
    <font>
      <sz val="10"/>
      <color indexed="8"/>
      <name val="Arial"/>
      <family val="2"/>
    </font>
    <font>
      <b/>
      <sz val="10"/>
      <color indexed="8"/>
      <name val="Arial"/>
      <family val="2"/>
    </font>
    <font>
      <sz val="11"/>
      <name val="Arial"/>
      <family val="2"/>
    </font>
    <font>
      <b/>
      <sz val="11"/>
      <name val="Arial"/>
      <family val="2"/>
    </font>
    <font>
      <b/>
      <sz val="16"/>
      <color indexed="54"/>
      <name val="Calibri Light"/>
      <family val="2"/>
    </font>
    <font>
      <sz val="11"/>
      <name val="Calibri"/>
      <family val="2"/>
    </font>
    <font>
      <sz val="10.5"/>
      <color indexed="59"/>
      <name val="Arial Greek"/>
      <family val="2"/>
    </font>
    <font>
      <sz val="16"/>
      <color indexed="54"/>
      <name val="Calibri Light"/>
      <family val="2"/>
    </font>
    <font>
      <sz val="9"/>
      <color indexed="8"/>
      <name val="RotisSansSerif"/>
      <family val="2"/>
    </font>
    <font>
      <b/>
      <sz val="8"/>
      <color indexed="8"/>
      <name val="Arial"/>
      <family val="2"/>
    </font>
    <font>
      <b/>
      <sz val="11"/>
      <name val="Czcionka tekstu podstawowego"/>
      <family val="0"/>
    </font>
    <font>
      <u val="single"/>
      <sz val="10"/>
      <color indexed="12"/>
      <name val="Arial"/>
      <family val="2"/>
    </font>
    <font>
      <u val="single"/>
      <sz val="10"/>
      <color indexed="20"/>
      <name val="Arial"/>
      <family val="2"/>
    </font>
    <font>
      <sz val="9"/>
      <color indexed="8"/>
      <name val="Calibri"/>
      <family val="2"/>
    </font>
    <font>
      <u val="single"/>
      <sz val="10"/>
      <color theme="10"/>
      <name val="Arial"/>
      <family val="2"/>
    </font>
    <font>
      <u val="single"/>
      <sz val="10"/>
      <color theme="11"/>
      <name val="Arial"/>
      <family val="2"/>
    </font>
    <font>
      <sz val="9"/>
      <color rgb="FF000000"/>
      <name val="Calibri"/>
      <family val="2"/>
    </font>
    <font>
      <sz val="9"/>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0"/>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25"/>
        <bgColor indexed="64"/>
      </patternFill>
    </fill>
    <fill>
      <patternFill patternType="solid">
        <fgColor indexed="28"/>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92D05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25"/>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9"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0" borderId="0">
      <alignment/>
      <protection/>
    </xf>
    <xf numFmtId="0" fontId="13" fillId="20" borderId="1" applyNumberFormat="0" applyAlignment="0" applyProtection="0"/>
    <xf numFmtId="0" fontId="50" fillId="0" borderId="0" applyNumberFormat="0" applyFill="0" applyBorder="0" applyAlignment="0" applyProtection="0"/>
    <xf numFmtId="9" fontId="0"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8" fillId="3" borderId="0" applyNumberFormat="0" applyBorder="0" applyAlignment="0" applyProtection="0"/>
  </cellStyleXfs>
  <cellXfs count="303">
    <xf numFmtId="0" fontId="0" fillId="0" borderId="0" xfId="0" applyAlignment="1">
      <alignment/>
    </xf>
    <xf numFmtId="0" fontId="0" fillId="0" borderId="0" xfId="0" applyFont="1" applyAlignment="1">
      <alignment/>
    </xf>
    <xf numFmtId="0" fontId="0" fillId="0" borderId="0" xfId="0" applyFont="1" applyFill="1" applyAlignment="1">
      <alignment/>
    </xf>
    <xf numFmtId="0" fontId="20" fillId="0" borderId="0" xfId="0" applyFont="1" applyAlignment="1">
      <alignment/>
    </xf>
    <xf numFmtId="0" fontId="21" fillId="0" borderId="0" xfId="0" applyFont="1" applyAlignment="1">
      <alignment/>
    </xf>
    <xf numFmtId="0" fontId="19" fillId="0" borderId="0" xfId="0" applyFont="1" applyAlignment="1">
      <alignment/>
    </xf>
    <xf numFmtId="0" fontId="0" fillId="0" borderId="0" xfId="0" applyFont="1" applyBorder="1" applyAlignment="1">
      <alignment wrapText="1"/>
    </xf>
    <xf numFmtId="0" fontId="0" fillId="0" borderId="0" xfId="0" applyFont="1" applyAlignment="1">
      <alignment wrapText="1"/>
    </xf>
    <xf numFmtId="0" fontId="19" fillId="0" borderId="0" xfId="0" applyFont="1" applyAlignment="1">
      <alignment wrapText="1"/>
    </xf>
    <xf numFmtId="0" fontId="22" fillId="22" borderId="10" xfId="0" applyFont="1" applyFill="1" applyBorder="1" applyAlignment="1">
      <alignment wrapText="1"/>
    </xf>
    <xf numFmtId="0" fontId="23" fillId="22" borderId="10" xfId="0" applyFont="1" applyFill="1" applyBorder="1" applyAlignment="1">
      <alignment wrapText="1"/>
    </xf>
    <xf numFmtId="0" fontId="22" fillId="0" borderId="0" xfId="0" applyFont="1" applyAlignment="1">
      <alignment/>
    </xf>
    <xf numFmtId="0" fontId="0" fillId="0" borderId="10" xfId="0" applyFont="1" applyBorder="1" applyAlignment="1">
      <alignment wrapText="1"/>
    </xf>
    <xf numFmtId="164" fontId="0" fillId="0" borderId="10" xfId="0" applyNumberFormat="1" applyFont="1" applyBorder="1" applyAlignment="1">
      <alignment/>
    </xf>
    <xf numFmtId="164" fontId="0" fillId="0" borderId="10" xfId="0" applyNumberFormat="1" applyFont="1" applyBorder="1" applyAlignment="1">
      <alignment horizontal="center"/>
    </xf>
    <xf numFmtId="0" fontId="0" fillId="0" borderId="10" xfId="0" applyFont="1" applyBorder="1" applyAlignment="1">
      <alignment/>
    </xf>
    <xf numFmtId="164" fontId="0" fillId="7" borderId="10" xfId="0" applyNumberFormat="1" applyFont="1" applyFill="1" applyBorder="1" applyAlignment="1">
      <alignment/>
    </xf>
    <xf numFmtId="0" fontId="0" fillId="0" borderId="10" xfId="0" applyFont="1" applyBorder="1" applyAlignment="1">
      <alignment horizontal="center"/>
    </xf>
    <xf numFmtId="164" fontId="0" fillId="0" borderId="10" xfId="0" applyNumberFormat="1" applyFont="1" applyBorder="1" applyAlignment="1">
      <alignment horizontal="right"/>
    </xf>
    <xf numFmtId="164" fontId="0" fillId="7" borderId="10" xfId="0" applyNumberFormat="1" applyFont="1" applyFill="1" applyBorder="1" applyAlignment="1">
      <alignment horizontal="right"/>
    </xf>
    <xf numFmtId="0" fontId="22" fillId="0" borderId="0" xfId="0" applyFont="1" applyFill="1" applyAlignment="1">
      <alignment/>
    </xf>
    <xf numFmtId="2" fontId="0" fillId="0" borderId="10" xfId="0" applyNumberFormat="1" applyFont="1" applyBorder="1" applyAlignment="1">
      <alignment/>
    </xf>
    <xf numFmtId="1" fontId="0" fillId="0" borderId="10" xfId="0" applyNumberFormat="1" applyFont="1" applyBorder="1" applyAlignment="1">
      <alignment/>
    </xf>
    <xf numFmtId="0" fontId="19" fillId="23" borderId="0" xfId="0" applyFont="1" applyFill="1" applyAlignment="1">
      <alignment/>
    </xf>
    <xf numFmtId="0" fontId="0" fillId="23" borderId="0" xfId="0" applyFont="1" applyFill="1" applyAlignment="1">
      <alignment/>
    </xf>
    <xf numFmtId="0" fontId="24" fillId="0" borderId="0" xfId="0" applyFont="1" applyFill="1" applyAlignment="1">
      <alignment/>
    </xf>
    <xf numFmtId="0" fontId="24" fillId="0" borderId="0" xfId="0" applyFont="1" applyAlignment="1">
      <alignment/>
    </xf>
    <xf numFmtId="0" fontId="25" fillId="0" borderId="0" xfId="0" applyFont="1" applyAlignment="1">
      <alignment/>
    </xf>
    <xf numFmtId="0" fontId="23" fillId="0" borderId="0" xfId="0" applyFont="1" applyBorder="1" applyAlignment="1">
      <alignment horizontal="left" wrapText="1"/>
    </xf>
    <xf numFmtId="0" fontId="27" fillId="22" borderId="10" xfId="0" applyFont="1" applyFill="1" applyBorder="1" applyAlignment="1">
      <alignment wrapText="1"/>
    </xf>
    <xf numFmtId="0" fontId="28" fillId="0" borderId="0" xfId="0" applyFont="1" applyFill="1" applyAlignment="1">
      <alignment/>
    </xf>
    <xf numFmtId="0" fontId="28" fillId="0" borderId="0" xfId="0" applyFont="1" applyAlignment="1">
      <alignment/>
    </xf>
    <xf numFmtId="0" fontId="22" fillId="0" borderId="10" xfId="0" applyFont="1" applyBorder="1" applyAlignment="1">
      <alignment wrapText="1"/>
    </xf>
    <xf numFmtId="0" fontId="22" fillId="0" borderId="10" xfId="0" applyFont="1" applyBorder="1" applyAlignment="1">
      <alignment horizontal="center"/>
    </xf>
    <xf numFmtId="164" fontId="22" fillId="0" borderId="10" xfId="0" applyNumberFormat="1" applyFont="1" applyBorder="1" applyAlignment="1">
      <alignment horizontal="center"/>
    </xf>
    <xf numFmtId="164" fontId="22" fillId="0" borderId="10" xfId="0" applyNumberFormat="1" applyFont="1" applyBorder="1" applyAlignment="1">
      <alignment/>
    </xf>
    <xf numFmtId="0" fontId="22" fillId="0" borderId="10" xfId="0" applyFont="1" applyBorder="1" applyAlignment="1">
      <alignment/>
    </xf>
    <xf numFmtId="164" fontId="22" fillId="7" borderId="10" xfId="0" applyNumberFormat="1" applyFont="1" applyFill="1" applyBorder="1" applyAlignment="1">
      <alignment/>
    </xf>
    <xf numFmtId="0" fontId="23" fillId="0" borderId="0" xfId="0" applyFont="1" applyAlignment="1">
      <alignment/>
    </xf>
    <xf numFmtId="1" fontId="22" fillId="0" borderId="10" xfId="0" applyNumberFormat="1" applyFont="1" applyBorder="1" applyAlignment="1">
      <alignment/>
    </xf>
    <xf numFmtId="165" fontId="22" fillId="0" borderId="10" xfId="0" applyNumberFormat="1" applyFont="1" applyBorder="1" applyAlignment="1">
      <alignment/>
    </xf>
    <xf numFmtId="165" fontId="22" fillId="7" borderId="10" xfId="0" applyNumberFormat="1" applyFont="1" applyFill="1" applyBorder="1" applyAlignment="1">
      <alignment/>
    </xf>
    <xf numFmtId="0" fontId="22" fillId="0" borderId="0" xfId="0" applyFont="1" applyBorder="1" applyAlignment="1">
      <alignment/>
    </xf>
    <xf numFmtId="165" fontId="22" fillId="0" borderId="10" xfId="0" applyNumberFormat="1" applyFont="1" applyBorder="1" applyAlignment="1">
      <alignment horizontal="right"/>
    </xf>
    <xf numFmtId="0" fontId="29" fillId="0" borderId="0" xfId="0" applyFont="1" applyAlignment="1">
      <alignment/>
    </xf>
    <xf numFmtId="0" fontId="30" fillId="0" borderId="0" xfId="0" applyFont="1" applyAlignment="1">
      <alignment/>
    </xf>
    <xf numFmtId="0" fontId="23" fillId="0" borderId="10" xfId="0" applyFont="1" applyBorder="1" applyAlignment="1">
      <alignment wrapText="1"/>
    </xf>
    <xf numFmtId="0" fontId="23" fillId="0" borderId="10" xfId="0" applyFont="1" applyBorder="1" applyAlignment="1">
      <alignment/>
    </xf>
    <xf numFmtId="0" fontId="22" fillId="0" borderId="10" xfId="0" applyFont="1" applyBorder="1" applyAlignment="1">
      <alignment horizontal="right"/>
    </xf>
    <xf numFmtId="0" fontId="27" fillId="22" borderId="10" xfId="0" applyFont="1" applyFill="1" applyBorder="1" applyAlignment="1">
      <alignment/>
    </xf>
    <xf numFmtId="164" fontId="22" fillId="0" borderId="10" xfId="0" applyNumberFormat="1" applyFont="1" applyBorder="1" applyAlignment="1">
      <alignment wrapText="1"/>
    </xf>
    <xf numFmtId="164" fontId="22" fillId="0" borderId="10" xfId="0" applyNumberFormat="1" applyFont="1" applyBorder="1" applyAlignment="1">
      <alignment horizontal="right"/>
    </xf>
    <xf numFmtId="164" fontId="22" fillId="7" borderId="10" xfId="0" applyNumberFormat="1" applyFont="1" applyFill="1" applyBorder="1" applyAlignment="1">
      <alignment horizontal="right"/>
    </xf>
    <xf numFmtId="0" fontId="27" fillId="22" borderId="10" xfId="0" applyFont="1" applyFill="1" applyBorder="1" applyAlignment="1">
      <alignment horizontal="center" wrapText="1"/>
    </xf>
    <xf numFmtId="0" fontId="32" fillId="0" borderId="10" xfId="0" applyFont="1" applyBorder="1" applyAlignment="1">
      <alignment horizontal="left" vertical="center" wrapText="1"/>
    </xf>
    <xf numFmtId="0" fontId="0" fillId="0" borderId="10" xfId="0" applyFont="1" applyBorder="1" applyAlignment="1">
      <alignment horizontal="left" wrapText="1"/>
    </xf>
    <xf numFmtId="0" fontId="31" fillId="0" borderId="10" xfId="0" applyFont="1" applyBorder="1" applyAlignment="1">
      <alignment horizontal="center" vertical="center"/>
    </xf>
    <xf numFmtId="165" fontId="31" fillId="0" borderId="10" xfId="0" applyNumberFormat="1" applyFont="1" applyBorder="1" applyAlignment="1">
      <alignment horizontal="center" vertical="center"/>
    </xf>
    <xf numFmtId="0" fontId="31" fillId="0" borderId="10" xfId="0" applyFont="1" applyBorder="1" applyAlignment="1">
      <alignment horizontal="left" vertical="top" wrapText="1"/>
    </xf>
    <xf numFmtId="0" fontId="19" fillId="22" borderId="0" xfId="0" applyFont="1" applyFill="1" applyAlignment="1">
      <alignment/>
    </xf>
    <xf numFmtId="0" fontId="0" fillId="22" borderId="0" xfId="0" applyFont="1" applyFill="1" applyAlignment="1">
      <alignment/>
    </xf>
    <xf numFmtId="0" fontId="0" fillId="0" borderId="0" xfId="0" applyFont="1" applyAlignment="1">
      <alignment horizontal="left" indent="2"/>
    </xf>
    <xf numFmtId="0" fontId="0" fillId="0" borderId="0" xfId="0" applyFont="1" applyFill="1" applyAlignment="1">
      <alignment horizontal="left" vertical="top" wrapText="1"/>
    </xf>
    <xf numFmtId="0" fontId="34" fillId="0" borderId="0" xfId="0" applyFont="1" applyFill="1" applyAlignment="1">
      <alignment horizontal="left" vertical="top" wrapText="1"/>
    </xf>
    <xf numFmtId="0" fontId="24" fillId="0" borderId="10" xfId="0" applyFont="1" applyBorder="1" applyAlignment="1">
      <alignment/>
    </xf>
    <xf numFmtId="0" fontId="24" fillId="0" borderId="10" xfId="0" applyFont="1" applyBorder="1" applyAlignment="1">
      <alignment vertical="top" wrapText="1"/>
    </xf>
    <xf numFmtId="0" fontId="24" fillId="0" borderId="10" xfId="0" applyFont="1" applyBorder="1" applyAlignment="1">
      <alignment horizontal="center"/>
    </xf>
    <xf numFmtId="165" fontId="24" fillId="0" borderId="10" xfId="0" applyNumberFormat="1" applyFont="1" applyBorder="1" applyAlignment="1">
      <alignment/>
    </xf>
    <xf numFmtId="0" fontId="24" fillId="0" borderId="10" xfId="0" applyFont="1" applyBorder="1" applyAlignment="1">
      <alignment horizontal="center" vertical="top" wrapText="1"/>
    </xf>
    <xf numFmtId="0" fontId="24" fillId="0" borderId="10" xfId="0" applyFont="1" applyBorder="1" applyAlignment="1">
      <alignment horizontal="right"/>
    </xf>
    <xf numFmtId="165" fontId="24" fillId="7" borderId="10" xfId="0" applyNumberFormat="1" applyFont="1" applyFill="1" applyBorder="1" applyAlignment="1">
      <alignment/>
    </xf>
    <xf numFmtId="0" fontId="35" fillId="0" borderId="0" xfId="0" applyFont="1" applyAlignment="1">
      <alignment/>
    </xf>
    <xf numFmtId="0" fontId="26" fillId="0" borderId="0" xfId="0" applyFont="1" applyAlignment="1">
      <alignment/>
    </xf>
    <xf numFmtId="0" fontId="26" fillId="0" borderId="0" xfId="0" applyFont="1" applyBorder="1" applyAlignment="1">
      <alignment vertical="top" wrapText="1"/>
    </xf>
    <xf numFmtId="0" fontId="0" fillId="0" borderId="0" xfId="0" applyFont="1" applyAlignment="1">
      <alignment horizontal="left" indent="4"/>
    </xf>
    <xf numFmtId="0" fontId="0" fillId="0" borderId="10" xfId="0" applyFont="1" applyBorder="1" applyAlignment="1">
      <alignment vertical="top" wrapText="1"/>
    </xf>
    <xf numFmtId="165" fontId="24" fillId="0" borderId="10" xfId="0" applyNumberFormat="1" applyFont="1" applyBorder="1" applyAlignment="1">
      <alignment horizontal="center"/>
    </xf>
    <xf numFmtId="0" fontId="24" fillId="0" borderId="0" xfId="0" applyFont="1" applyBorder="1" applyAlignment="1">
      <alignment horizontal="center" vertical="top" wrapText="1"/>
    </xf>
    <xf numFmtId="165" fontId="0" fillId="0" borderId="10" xfId="0" applyNumberFormat="1" applyFont="1" applyBorder="1" applyAlignment="1">
      <alignment horizontal="center"/>
    </xf>
    <xf numFmtId="165" fontId="0" fillId="0" borderId="10" xfId="0" applyNumberFormat="1" applyFont="1" applyBorder="1" applyAlignment="1">
      <alignment/>
    </xf>
    <xf numFmtId="0" fontId="0" fillId="0" borderId="10" xfId="0" applyFont="1" applyBorder="1" applyAlignment="1">
      <alignment horizontal="center" vertical="top" wrapText="1"/>
    </xf>
    <xf numFmtId="0" fontId="0" fillId="0" borderId="10" xfId="0" applyFont="1" applyBorder="1" applyAlignment="1">
      <alignment horizontal="right"/>
    </xf>
    <xf numFmtId="165" fontId="0" fillId="7" borderId="10" xfId="0" applyNumberFormat="1" applyFont="1" applyFill="1" applyBorder="1" applyAlignment="1">
      <alignment/>
    </xf>
    <xf numFmtId="0" fontId="19" fillId="0" borderId="0" xfId="0" applyFont="1" applyBorder="1" applyAlignment="1">
      <alignment vertical="top" wrapText="1"/>
    </xf>
    <xf numFmtId="165" fontId="0" fillId="0" borderId="10" xfId="0" applyNumberFormat="1" applyFont="1" applyBorder="1" applyAlignment="1">
      <alignment horizontal="right"/>
    </xf>
    <xf numFmtId="165" fontId="0" fillId="0" borderId="10" xfId="0" applyNumberFormat="1" applyFont="1" applyFill="1" applyBorder="1" applyAlignment="1">
      <alignment horizontal="center"/>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right"/>
    </xf>
    <xf numFmtId="165" fontId="0" fillId="0" borderId="0" xfId="0"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4" fontId="35" fillId="0" borderId="0" xfId="0" applyNumberFormat="1" applyFont="1" applyFill="1" applyBorder="1" applyAlignment="1">
      <alignment horizontal="left" vertical="top" wrapText="1"/>
    </xf>
    <xf numFmtId="0" fontId="19" fillId="0" borderId="0" xfId="0" applyFont="1" applyBorder="1" applyAlignment="1">
      <alignment horizontal="justify"/>
    </xf>
    <xf numFmtId="0" fontId="27" fillId="22" borderId="10" xfId="0" applyFont="1" applyFill="1" applyBorder="1" applyAlignment="1">
      <alignment horizontal="center" vertical="center"/>
    </xf>
    <xf numFmtId="164" fontId="0" fillId="0" borderId="10" xfId="0" applyNumberFormat="1" applyFont="1" applyFill="1" applyBorder="1" applyAlignment="1">
      <alignment/>
    </xf>
    <xf numFmtId="0" fontId="0" fillId="0" borderId="0" xfId="0" applyFont="1" applyBorder="1" applyAlignment="1">
      <alignment horizontal="center" vertical="top" wrapText="1"/>
    </xf>
    <xf numFmtId="165" fontId="0" fillId="0" borderId="0" xfId="0" applyNumberFormat="1" applyFont="1" applyFill="1" applyAlignment="1">
      <alignment/>
    </xf>
    <xf numFmtId="0" fontId="19" fillId="0" borderId="0" xfId="0" applyFont="1" applyFill="1" applyAlignment="1">
      <alignment/>
    </xf>
    <xf numFmtId="0" fontId="19" fillId="22" borderId="10" xfId="0" applyFont="1" applyFill="1" applyBorder="1" applyAlignment="1">
      <alignment wrapText="1"/>
    </xf>
    <xf numFmtId="0" fontId="24" fillId="24" borderId="10" xfId="0" applyFont="1" applyFill="1" applyBorder="1" applyAlignment="1">
      <alignment horizontal="center"/>
    </xf>
    <xf numFmtId="0" fontId="19" fillId="0" borderId="0" xfId="0" applyFont="1" applyBorder="1" applyAlignment="1">
      <alignment horizontal="left" vertical="top" wrapText="1"/>
    </xf>
    <xf numFmtId="165" fontId="24" fillId="24" borderId="10" xfId="0" applyNumberFormat="1" applyFont="1" applyFill="1" applyBorder="1" applyAlignment="1">
      <alignment horizontal="center"/>
    </xf>
    <xf numFmtId="0" fontId="0" fillId="24" borderId="0" xfId="0" applyFont="1" applyFill="1" applyAlignment="1">
      <alignment/>
    </xf>
    <xf numFmtId="0" fontId="28" fillId="24" borderId="0" xfId="0" applyFont="1" applyFill="1" applyAlignment="1">
      <alignment/>
    </xf>
    <xf numFmtId="0" fontId="24" fillId="24" borderId="10" xfId="0" applyFont="1" applyFill="1" applyBorder="1" applyAlignment="1">
      <alignment/>
    </xf>
    <xf numFmtId="0" fontId="24" fillId="24" borderId="10" xfId="0" applyFont="1" applyFill="1" applyBorder="1" applyAlignment="1">
      <alignment vertical="top" wrapText="1"/>
    </xf>
    <xf numFmtId="165" fontId="24" fillId="24" borderId="10" xfId="0" applyNumberFormat="1" applyFont="1" applyFill="1" applyBorder="1" applyAlignment="1">
      <alignment/>
    </xf>
    <xf numFmtId="0" fontId="24" fillId="24" borderId="0" xfId="0" applyFont="1" applyFill="1" applyAlignment="1">
      <alignment/>
    </xf>
    <xf numFmtId="0" fontId="24" fillId="24" borderId="10" xfId="0" applyFont="1" applyFill="1" applyBorder="1" applyAlignment="1">
      <alignment horizontal="center" vertical="top" wrapText="1"/>
    </xf>
    <xf numFmtId="0" fontId="24" fillId="24" borderId="10" xfId="0" applyFont="1" applyFill="1" applyBorder="1" applyAlignment="1">
      <alignment horizontal="right"/>
    </xf>
    <xf numFmtId="0" fontId="0" fillId="0" borderId="10" xfId="0" applyFont="1" applyBorder="1" applyAlignment="1">
      <alignment horizontal="center" vertical="center" wrapText="1"/>
    </xf>
    <xf numFmtId="165" fontId="0" fillId="0" borderId="10" xfId="0" applyNumberFormat="1" applyFont="1" applyBorder="1" applyAlignment="1">
      <alignment horizontal="center" vertical="center" wrapText="1"/>
    </xf>
    <xf numFmtId="165" fontId="0" fillId="0" borderId="10" xfId="0" applyNumberFormat="1" applyFont="1" applyBorder="1" applyAlignment="1">
      <alignment horizontal="right" vertical="center"/>
    </xf>
    <xf numFmtId="0" fontId="35" fillId="0" borderId="10" xfId="52" applyFont="1" applyBorder="1" applyAlignment="1">
      <alignment vertical="center" wrapText="1"/>
      <protection/>
    </xf>
    <xf numFmtId="165" fontId="0" fillId="24" borderId="10" xfId="0" applyNumberFormat="1" applyFont="1" applyFill="1" applyBorder="1" applyAlignment="1">
      <alignment horizontal="right"/>
    </xf>
    <xf numFmtId="0" fontId="35" fillId="0" borderId="0" xfId="0" applyFont="1" applyAlignment="1">
      <alignment/>
    </xf>
    <xf numFmtId="0" fontId="22" fillId="0" borderId="10" xfId="0" applyFont="1" applyBorder="1" applyAlignment="1">
      <alignment horizontal="center" vertical="center"/>
    </xf>
    <xf numFmtId="164" fontId="22" fillId="0" borderId="10" xfId="0" applyNumberFormat="1" applyFont="1" applyFill="1" applyBorder="1" applyAlignment="1">
      <alignment horizontal="center" vertical="center"/>
    </xf>
    <xf numFmtId="164" fontId="22" fillId="0" borderId="10" xfId="0" applyNumberFormat="1" applyFont="1" applyBorder="1" applyAlignment="1">
      <alignment horizontal="center" vertical="center"/>
    </xf>
    <xf numFmtId="164" fontId="22" fillId="0" borderId="10" xfId="0" applyNumberFormat="1" applyFont="1" applyBorder="1" applyAlignment="1">
      <alignment horizontal="center"/>
    </xf>
    <xf numFmtId="0" fontId="22" fillId="0" borderId="10" xfId="0" applyFont="1" applyBorder="1" applyAlignment="1">
      <alignment/>
    </xf>
    <xf numFmtId="0" fontId="22" fillId="0" borderId="10" xfId="0" applyFont="1" applyBorder="1" applyAlignment="1">
      <alignment horizontal="center"/>
    </xf>
    <xf numFmtId="164" fontId="22" fillId="0" borderId="10" xfId="0" applyNumberFormat="1" applyFont="1" applyFill="1" applyBorder="1" applyAlignment="1">
      <alignment horizontal="center"/>
    </xf>
    <xf numFmtId="164" fontId="22" fillId="7" borderId="10" xfId="0" applyNumberFormat="1" applyFont="1" applyFill="1" applyBorder="1" applyAlignment="1">
      <alignment horizontal="center"/>
    </xf>
    <xf numFmtId="0" fontId="23" fillId="0" borderId="10" xfId="0" applyFont="1" applyBorder="1" applyAlignment="1">
      <alignment horizontal="center"/>
    </xf>
    <xf numFmtId="0" fontId="22" fillId="0" borderId="10" xfId="0" applyFont="1" applyBorder="1" applyAlignment="1">
      <alignment horizontal="center" vertical="center"/>
    </xf>
    <xf numFmtId="0" fontId="31" fillId="0" borderId="10" xfId="0" applyFont="1" applyBorder="1" applyAlignment="1">
      <alignment/>
    </xf>
    <xf numFmtId="164" fontId="22" fillId="0" borderId="10" xfId="0" applyNumberFormat="1" applyFont="1" applyBorder="1" applyAlignment="1">
      <alignment horizontal="center" vertical="center"/>
    </xf>
    <xf numFmtId="0" fontId="22" fillId="0" borderId="11" xfId="0" applyFont="1" applyBorder="1" applyAlignment="1">
      <alignment/>
    </xf>
    <xf numFmtId="164" fontId="22" fillId="0" borderId="10" xfId="0" applyNumberFormat="1" applyFont="1" applyFill="1" applyBorder="1" applyAlignment="1">
      <alignment horizontal="center"/>
    </xf>
    <xf numFmtId="164" fontId="22" fillId="7" borderId="10" xfId="0" applyNumberFormat="1" applyFont="1" applyFill="1" applyBorder="1" applyAlignment="1">
      <alignment horizontal="center"/>
    </xf>
    <xf numFmtId="0" fontId="31" fillId="0" borderId="10" xfId="0" applyFont="1" applyBorder="1" applyAlignment="1">
      <alignment horizontal="left"/>
    </xf>
    <xf numFmtId="165" fontId="0" fillId="0" borderId="10" xfId="0" applyNumberFormat="1" applyBorder="1" applyAlignment="1">
      <alignment/>
    </xf>
    <xf numFmtId="165" fontId="22" fillId="0" borderId="10" xfId="0" applyNumberFormat="1" applyFont="1" applyBorder="1" applyAlignment="1">
      <alignment horizontal="center"/>
    </xf>
    <xf numFmtId="0" fontId="22" fillId="0" borderId="10" xfId="0" applyNumberFormat="1" applyFont="1" applyBorder="1" applyAlignment="1">
      <alignment horizontal="center" vertical="center"/>
    </xf>
    <xf numFmtId="0" fontId="44" fillId="22" borderId="10" xfId="0" applyFont="1" applyFill="1" applyBorder="1" applyAlignment="1">
      <alignment wrapText="1"/>
    </xf>
    <xf numFmtId="0" fontId="44" fillId="22" borderId="10" xfId="0" applyFont="1" applyFill="1" applyBorder="1" applyAlignment="1">
      <alignment horizontal="center" wrapText="1"/>
    </xf>
    <xf numFmtId="0" fontId="37" fillId="0" borderId="10" xfId="0" applyNumberFormat="1" applyFont="1" applyBorder="1" applyAlignment="1">
      <alignment horizontal="center"/>
    </xf>
    <xf numFmtId="0" fontId="37" fillId="0" borderId="10" xfId="0" applyFont="1" applyBorder="1" applyAlignment="1">
      <alignment/>
    </xf>
    <xf numFmtId="164" fontId="37" fillId="0" borderId="10" xfId="0" applyNumberFormat="1" applyFont="1" applyBorder="1" applyAlignment="1">
      <alignment/>
    </xf>
    <xf numFmtId="164" fontId="37" fillId="7" borderId="10" xfId="0" applyNumberFormat="1" applyFont="1" applyFill="1" applyBorder="1" applyAlignment="1">
      <alignment/>
    </xf>
    <xf numFmtId="0" fontId="0" fillId="0" borderId="10" xfId="0" applyNumberFormat="1" applyFont="1" applyFill="1" applyBorder="1" applyAlignment="1">
      <alignment horizontal="center"/>
    </xf>
    <xf numFmtId="165" fontId="0" fillId="0" borderId="10" xfId="0" applyNumberFormat="1" applyFont="1" applyFill="1" applyBorder="1" applyAlignment="1">
      <alignment/>
    </xf>
    <xf numFmtId="1" fontId="19" fillId="0" borderId="10" xfId="0" applyNumberFormat="1" applyFont="1" applyFill="1" applyBorder="1" applyAlignment="1">
      <alignment/>
    </xf>
    <xf numFmtId="0" fontId="0" fillId="0" borderId="0" xfId="0" applyFont="1" applyAlignment="1">
      <alignment horizontal="right"/>
    </xf>
    <xf numFmtId="0" fontId="0" fillId="0" borderId="0" xfId="0" applyFont="1" applyFill="1" applyBorder="1" applyAlignment="1">
      <alignment/>
    </xf>
    <xf numFmtId="0" fontId="38" fillId="0" borderId="0" xfId="0" applyFont="1" applyAlignment="1">
      <alignment/>
    </xf>
    <xf numFmtId="165" fontId="38" fillId="24" borderId="10" xfId="0" applyNumberFormat="1" applyFont="1" applyFill="1" applyBorder="1" applyAlignment="1">
      <alignment/>
    </xf>
    <xf numFmtId="164" fontId="38" fillId="24" borderId="10" xfId="0" applyNumberFormat="1" applyFont="1" applyFill="1" applyBorder="1" applyAlignment="1">
      <alignment/>
    </xf>
    <xf numFmtId="165" fontId="12" fillId="0" borderId="10" xfId="0" applyNumberFormat="1" applyFont="1" applyBorder="1" applyAlignment="1">
      <alignment horizontal="center" vertical="center" wrapText="1"/>
    </xf>
    <xf numFmtId="0" fontId="22" fillId="0" borderId="10" xfId="0" applyNumberFormat="1" applyFont="1" applyFill="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40" fillId="0" borderId="0" xfId="0" applyFont="1" applyAlignment="1">
      <alignment vertical="center" wrapText="1"/>
    </xf>
    <xf numFmtId="0" fontId="23" fillId="24" borderId="12" xfId="0" applyFont="1" applyFill="1" applyBorder="1" applyAlignment="1">
      <alignment horizontal="center" vertical="center"/>
    </xf>
    <xf numFmtId="0" fontId="44" fillId="22" borderId="13" xfId="0" applyFont="1" applyFill="1" applyBorder="1" applyAlignment="1">
      <alignment wrapText="1"/>
    </xf>
    <xf numFmtId="0" fontId="40" fillId="0" borderId="14" xfId="0" applyFont="1" applyBorder="1" applyAlignment="1">
      <alignment vertical="center" wrapText="1"/>
    </xf>
    <xf numFmtId="0" fontId="31" fillId="24" borderId="15" xfId="0" applyFont="1" applyFill="1" applyBorder="1" applyAlignment="1">
      <alignment horizontal="center" wrapText="1"/>
    </xf>
    <xf numFmtId="0" fontId="22" fillId="24" borderId="10" xfId="0" applyFont="1" applyFill="1" applyBorder="1" applyAlignment="1">
      <alignment wrapText="1"/>
    </xf>
    <xf numFmtId="2" fontId="31" fillId="24" borderId="10" xfId="0" applyNumberFormat="1" applyFont="1" applyFill="1" applyBorder="1" applyAlignment="1">
      <alignment wrapText="1"/>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7" fillId="22" borderId="13" xfId="0" applyFont="1" applyFill="1" applyBorder="1" applyAlignment="1">
      <alignment wrapText="1"/>
    </xf>
    <xf numFmtId="0" fontId="22" fillId="0" borderId="16" xfId="0" applyFont="1" applyBorder="1" applyAlignment="1">
      <alignment/>
    </xf>
    <xf numFmtId="0" fontId="22" fillId="0" borderId="14" xfId="0" applyFont="1" applyBorder="1" applyAlignment="1">
      <alignment wrapText="1"/>
    </xf>
    <xf numFmtId="0" fontId="22" fillId="0" borderId="14" xfId="0" applyFont="1" applyBorder="1" applyAlignment="1">
      <alignment horizontal="justify"/>
    </xf>
    <xf numFmtId="0" fontId="22" fillId="0" borderId="14" xfId="0" applyFont="1" applyBorder="1" applyAlignment="1">
      <alignment horizontal="justify" wrapText="1"/>
    </xf>
    <xf numFmtId="0" fontId="51" fillId="0" borderId="0" xfId="0" applyFont="1" applyAlignment="1">
      <alignment horizontal="center" vertical="center"/>
    </xf>
    <xf numFmtId="0" fontId="0" fillId="0" borderId="12" xfId="0" applyFont="1" applyBorder="1" applyAlignment="1">
      <alignment/>
    </xf>
    <xf numFmtId="0" fontId="24" fillId="0" borderId="12" xfId="0" applyFont="1" applyBorder="1" applyAlignment="1">
      <alignment/>
    </xf>
    <xf numFmtId="0" fontId="0" fillId="0" borderId="15" xfId="0" applyFont="1" applyBorder="1" applyAlignment="1">
      <alignment horizontal="center" vertical="center" wrapText="1"/>
    </xf>
    <xf numFmtId="0" fontId="24" fillId="0" borderId="15" xfId="0" applyFont="1" applyBorder="1" applyAlignment="1">
      <alignment/>
    </xf>
    <xf numFmtId="0" fontId="0" fillId="0" borderId="13" xfId="0" applyFont="1" applyBorder="1" applyAlignment="1">
      <alignment vertical="top" wrapText="1"/>
    </xf>
    <xf numFmtId="0" fontId="52" fillId="0" borderId="14" xfId="0" applyFont="1" applyBorder="1" applyAlignment="1">
      <alignment horizontal="left" vertical="center" wrapText="1"/>
    </xf>
    <xf numFmtId="0" fontId="52" fillId="0" borderId="14" xfId="0" applyFont="1" applyBorder="1" applyAlignment="1">
      <alignment horizontal="left" vertical="center"/>
    </xf>
    <xf numFmtId="0" fontId="35" fillId="0" borderId="14" xfId="52" applyFont="1" applyBorder="1" applyAlignment="1">
      <alignment horizontal="left" vertical="center" wrapText="1"/>
      <protection/>
    </xf>
    <xf numFmtId="0" fontId="24" fillId="0" borderId="14" xfId="0" applyFont="1" applyBorder="1" applyAlignment="1">
      <alignment horizontal="left"/>
    </xf>
    <xf numFmtId="0" fontId="51" fillId="0" borderId="0" xfId="0" applyFont="1" applyAlignment="1">
      <alignment horizontal="right" vertical="center"/>
    </xf>
    <xf numFmtId="0" fontId="51" fillId="0" borderId="0" xfId="0" applyFont="1" applyAlignment="1">
      <alignment/>
    </xf>
    <xf numFmtId="0" fontId="31" fillId="0" borderId="14" xfId="52" applyFont="1" applyBorder="1" applyAlignment="1">
      <alignment horizontal="left" vertical="center" wrapText="1"/>
      <protection/>
    </xf>
    <xf numFmtId="0" fontId="22" fillId="0" borderId="12" xfId="0" applyFont="1" applyBorder="1" applyAlignment="1">
      <alignment horizontal="center" vertical="center"/>
    </xf>
    <xf numFmtId="0" fontId="22" fillId="0" borderId="12" xfId="0" applyFont="1" applyBorder="1" applyAlignment="1">
      <alignment/>
    </xf>
    <xf numFmtId="0" fontId="0" fillId="0" borderId="15" xfId="0" applyFont="1" applyBorder="1" applyAlignment="1">
      <alignment/>
    </xf>
    <xf numFmtId="0" fontId="22" fillId="0" borderId="15" xfId="0" applyFont="1" applyBorder="1" applyAlignment="1">
      <alignment horizontal="center"/>
    </xf>
    <xf numFmtId="0" fontId="27" fillId="22" borderId="13" xfId="0" applyFont="1" applyFill="1" applyBorder="1" applyAlignment="1">
      <alignment horizontal="center" wrapText="1"/>
    </xf>
    <xf numFmtId="0" fontId="22" fillId="0" borderId="14" xfId="0" applyFont="1" applyBorder="1" applyAlignment="1">
      <alignment horizontal="center"/>
    </xf>
    <xf numFmtId="0" fontId="22" fillId="0" borderId="14" xfId="0" applyFont="1" applyBorder="1" applyAlignment="1">
      <alignment/>
    </xf>
    <xf numFmtId="0" fontId="22" fillId="0" borderId="17" xfId="0" applyFont="1" applyBorder="1" applyAlignment="1">
      <alignment horizontal="center"/>
    </xf>
    <xf numFmtId="0" fontId="22" fillId="0" borderId="15"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right"/>
    </xf>
    <xf numFmtId="0" fontId="0" fillId="0" borderId="18"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right"/>
    </xf>
    <xf numFmtId="0" fontId="24" fillId="0" borderId="0" xfId="0" applyFont="1" applyBorder="1" applyAlignment="1">
      <alignment/>
    </xf>
    <xf numFmtId="165" fontId="24" fillId="25" borderId="0" xfId="0" applyNumberFormat="1" applyFont="1" applyFill="1" applyBorder="1" applyAlignment="1">
      <alignment/>
    </xf>
    <xf numFmtId="0" fontId="24" fillId="26" borderId="0" xfId="0" applyFont="1" applyFill="1" applyBorder="1" applyAlignment="1">
      <alignment/>
    </xf>
    <xf numFmtId="164" fontId="24" fillId="25" borderId="0" xfId="0" applyNumberFormat="1" applyFont="1" applyFill="1" applyBorder="1" applyAlignment="1">
      <alignment/>
    </xf>
    <xf numFmtId="0" fontId="19" fillId="0" borderId="0" xfId="0" applyFont="1" applyFill="1" applyBorder="1" applyAlignment="1">
      <alignment vertical="top" wrapText="1"/>
    </xf>
    <xf numFmtId="0" fontId="24" fillId="0" borderId="0" xfId="0" applyFont="1" applyBorder="1" applyAlignment="1">
      <alignment horizontal="right" vertical="top" wrapText="1"/>
    </xf>
    <xf numFmtId="0" fontId="24" fillId="0" borderId="13" xfId="0" applyFont="1" applyBorder="1" applyAlignment="1">
      <alignment/>
    </xf>
    <xf numFmtId="165" fontId="24" fillId="0" borderId="0" xfId="0" applyNumberFormat="1" applyFont="1" applyFill="1" applyBorder="1" applyAlignment="1">
      <alignment/>
    </xf>
    <xf numFmtId="0" fontId="24" fillId="0" borderId="0" xfId="0" applyFont="1" applyFill="1" applyBorder="1" applyAlignment="1">
      <alignment/>
    </xf>
    <xf numFmtId="164" fontId="24" fillId="0" borderId="0" xfId="0" applyNumberFormat="1" applyFont="1" applyFill="1" applyBorder="1" applyAlignment="1">
      <alignment/>
    </xf>
    <xf numFmtId="0" fontId="24" fillId="0" borderId="12" xfId="0" applyFont="1" applyBorder="1" applyAlignment="1">
      <alignment horizontal="right" vertical="top" wrapText="1"/>
    </xf>
    <xf numFmtId="165" fontId="24" fillId="0" borderId="13" xfId="0" applyNumberFormat="1" applyFont="1" applyBorder="1" applyAlignment="1">
      <alignment/>
    </xf>
    <xf numFmtId="165" fontId="24" fillId="7" borderId="14" xfId="0" applyNumberFormat="1" applyFont="1" applyFill="1" applyBorder="1" applyAlignment="1">
      <alignment/>
    </xf>
    <xf numFmtId="0" fontId="24" fillId="0" borderId="14" xfId="0" applyFont="1" applyBorder="1" applyAlignment="1">
      <alignment/>
    </xf>
    <xf numFmtId="164" fontId="24" fillId="7" borderId="14" xfId="0" applyNumberFormat="1" applyFont="1" applyFill="1" applyBorder="1" applyAlignment="1">
      <alignment/>
    </xf>
    <xf numFmtId="0" fontId="19" fillId="0" borderId="19" xfId="0" applyFont="1" applyFill="1" applyBorder="1" applyAlignment="1">
      <alignment vertical="top" wrapText="1"/>
    </xf>
    <xf numFmtId="0" fontId="20" fillId="0" borderId="0" xfId="0" applyFont="1" applyFill="1" applyAlignment="1">
      <alignment/>
    </xf>
    <xf numFmtId="164" fontId="19" fillId="24" borderId="10" xfId="0" applyNumberFormat="1" applyFont="1" applyFill="1" applyBorder="1" applyAlignment="1">
      <alignment/>
    </xf>
    <xf numFmtId="0" fontId="12" fillId="0" borderId="0" xfId="0" applyFont="1" applyAlignment="1">
      <alignment/>
    </xf>
    <xf numFmtId="0" fontId="36" fillId="0" borderId="0" xfId="0" applyFont="1" applyAlignment="1">
      <alignment wrapText="1"/>
    </xf>
    <xf numFmtId="0" fontId="19" fillId="0" borderId="0" xfId="0" applyFont="1" applyBorder="1" applyAlignment="1">
      <alignment horizontal="left" wrapText="1"/>
    </xf>
    <xf numFmtId="0" fontId="19" fillId="0" borderId="0" xfId="0" applyFont="1" applyFill="1" applyAlignment="1">
      <alignment horizontal="left" vertical="top" wrapText="1"/>
    </xf>
    <xf numFmtId="0" fontId="19" fillId="0" borderId="0" xfId="0" applyFont="1" applyAlignment="1">
      <alignment horizontal="left" wrapText="1"/>
    </xf>
    <xf numFmtId="0" fontId="33" fillId="4" borderId="0" xfId="41" applyNumberFormat="1" applyFont="1" applyBorder="1" applyAlignment="1" applyProtection="1">
      <alignment/>
      <protection/>
    </xf>
    <xf numFmtId="0" fontId="19" fillId="0" borderId="0" xfId="0" applyFont="1" applyFill="1" applyBorder="1" applyAlignment="1">
      <alignment horizontal="center" vertical="top" wrapText="1"/>
    </xf>
    <xf numFmtId="0" fontId="36" fillId="4" borderId="0" xfId="41" applyNumberFormat="1" applyFont="1" applyBorder="1" applyAlignment="1" applyProtection="1">
      <alignment wrapText="1"/>
      <protection/>
    </xf>
    <xf numFmtId="0" fontId="12" fillId="0" borderId="0" xfId="0" applyFont="1" applyAlignment="1">
      <alignment wrapText="1"/>
    </xf>
    <xf numFmtId="0" fontId="31" fillId="0" borderId="0" xfId="0" applyFont="1" applyAlignment="1">
      <alignment wrapText="1"/>
    </xf>
    <xf numFmtId="0" fontId="27" fillId="22" borderId="0" xfId="0" applyFont="1" applyFill="1" applyBorder="1" applyAlignment="1">
      <alignment wrapText="1"/>
    </xf>
    <xf numFmtId="164" fontId="22" fillId="0" borderId="0" xfId="0" applyNumberFormat="1" applyFont="1" applyBorder="1" applyAlignment="1">
      <alignment/>
    </xf>
    <xf numFmtId="164" fontId="22" fillId="7" borderId="0" xfId="0" applyNumberFormat="1" applyFont="1" applyFill="1" applyBorder="1" applyAlignment="1">
      <alignment/>
    </xf>
    <xf numFmtId="0" fontId="27" fillId="22" borderId="12" xfId="0" applyFont="1" applyFill="1" applyBorder="1" applyAlignment="1">
      <alignment wrapText="1"/>
    </xf>
    <xf numFmtId="164" fontId="22" fillId="0" borderId="12" xfId="0" applyNumberFormat="1" applyFont="1" applyBorder="1" applyAlignment="1">
      <alignment/>
    </xf>
    <xf numFmtId="0" fontId="27" fillId="22" borderId="14" xfId="0" applyFont="1" applyFill="1" applyBorder="1" applyAlignment="1">
      <alignment wrapText="1"/>
    </xf>
    <xf numFmtId="164" fontId="22" fillId="0" borderId="14" xfId="0" applyNumberFormat="1" applyFont="1" applyBorder="1" applyAlignment="1">
      <alignment/>
    </xf>
    <xf numFmtId="164" fontId="22" fillId="7" borderId="20" xfId="0" applyNumberFormat="1" applyFont="1" applyFill="1" applyBorder="1" applyAlignment="1">
      <alignment/>
    </xf>
    <xf numFmtId="164" fontId="22" fillId="7" borderId="14" xfId="0" applyNumberFormat="1" applyFont="1" applyFill="1" applyBorder="1" applyAlignment="1">
      <alignment/>
    </xf>
    <xf numFmtId="0" fontId="22" fillId="0" borderId="21" xfId="0" applyFont="1" applyBorder="1" applyAlignment="1">
      <alignment horizontal="center" vertical="center"/>
    </xf>
    <xf numFmtId="0" fontId="22" fillId="0" borderId="16" xfId="0" applyFont="1" applyBorder="1" applyAlignment="1">
      <alignment horizontal="center" vertical="center"/>
    </xf>
    <xf numFmtId="164" fontId="22" fillId="0" borderId="16" xfId="0" applyNumberFormat="1" applyFont="1" applyFill="1" applyBorder="1" applyAlignment="1">
      <alignment horizontal="center" vertical="center"/>
    </xf>
    <xf numFmtId="164" fontId="22" fillId="0" borderId="16" xfId="0" applyNumberFormat="1" applyFont="1" applyBorder="1" applyAlignment="1">
      <alignment horizontal="center" vertical="center"/>
    </xf>
    <xf numFmtId="0" fontId="22" fillId="0" borderId="14" xfId="0" applyFont="1" applyBorder="1" applyAlignment="1">
      <alignment/>
    </xf>
    <xf numFmtId="0" fontId="27" fillId="22" borderId="0" xfId="0" applyFont="1" applyFill="1" applyBorder="1" applyAlignment="1">
      <alignment horizontal="center" wrapText="1"/>
    </xf>
    <xf numFmtId="164" fontId="22" fillId="0" borderId="0" xfId="0" applyNumberFormat="1" applyFont="1" applyBorder="1" applyAlignment="1">
      <alignment horizontal="center"/>
    </xf>
    <xf numFmtId="164" fontId="22" fillId="7" borderId="0" xfId="0" applyNumberFormat="1" applyFont="1" applyFill="1" applyBorder="1" applyAlignment="1">
      <alignment horizontal="center"/>
    </xf>
    <xf numFmtId="0" fontId="27" fillId="22" borderId="12" xfId="0" applyFont="1" applyFill="1" applyBorder="1" applyAlignment="1">
      <alignment horizontal="center" wrapText="1"/>
    </xf>
    <xf numFmtId="164" fontId="22" fillId="0" borderId="12" xfId="0" applyNumberFormat="1" applyFont="1" applyBorder="1" applyAlignment="1">
      <alignment horizontal="center"/>
    </xf>
    <xf numFmtId="164" fontId="22" fillId="7" borderId="12" xfId="0" applyNumberFormat="1" applyFont="1" applyFill="1" applyBorder="1" applyAlignment="1">
      <alignment horizontal="center"/>
    </xf>
    <xf numFmtId="0" fontId="27" fillId="22" borderId="14" xfId="0" applyFont="1" applyFill="1" applyBorder="1" applyAlignment="1">
      <alignment horizontal="center" wrapText="1"/>
    </xf>
    <xf numFmtId="164" fontId="22" fillId="0" borderId="14" xfId="0" applyNumberFormat="1" applyFont="1" applyBorder="1" applyAlignment="1">
      <alignment horizontal="center"/>
    </xf>
    <xf numFmtId="164" fontId="22" fillId="7" borderId="14" xfId="0" applyNumberFormat="1" applyFont="1" applyFill="1" applyBorder="1" applyAlignment="1">
      <alignment horizontal="center"/>
    </xf>
    <xf numFmtId="164" fontId="24" fillId="0" borderId="0" xfId="0" applyNumberFormat="1" applyFont="1" applyBorder="1" applyAlignment="1">
      <alignment/>
    </xf>
    <xf numFmtId="164" fontId="24" fillId="7" borderId="0" xfId="0" applyNumberFormat="1" applyFont="1" applyFill="1" applyBorder="1" applyAlignment="1">
      <alignment/>
    </xf>
    <xf numFmtId="164" fontId="0" fillId="0" borderId="0" xfId="0" applyNumberFormat="1" applyFont="1" applyBorder="1" applyAlignment="1">
      <alignment/>
    </xf>
    <xf numFmtId="164" fontId="0" fillId="7" borderId="0" xfId="0" applyNumberFormat="1" applyFont="1" applyFill="1" applyBorder="1" applyAlignment="1">
      <alignment/>
    </xf>
    <xf numFmtId="164" fontId="24" fillId="24" borderId="0" xfId="0" applyNumberFormat="1" applyFont="1" applyFill="1" applyBorder="1" applyAlignment="1">
      <alignment/>
    </xf>
    <xf numFmtId="0" fontId="22" fillId="0" borderId="0" xfId="0" applyFont="1" applyBorder="1" applyAlignment="1">
      <alignment/>
    </xf>
    <xf numFmtId="164" fontId="22" fillId="0" borderId="0" xfId="0" applyNumberFormat="1" applyFont="1" applyBorder="1" applyAlignment="1">
      <alignment horizontal="center"/>
    </xf>
    <xf numFmtId="164" fontId="22" fillId="7" borderId="0" xfId="0" applyNumberFormat="1" applyFont="1" applyFill="1" applyBorder="1" applyAlignment="1">
      <alignment horizontal="center"/>
    </xf>
    <xf numFmtId="164" fontId="22" fillId="24" borderId="0" xfId="0" applyNumberFormat="1" applyFont="1" applyFill="1" applyBorder="1" applyAlignment="1">
      <alignment horizontal="center"/>
    </xf>
    <xf numFmtId="0" fontId="19" fillId="22" borderId="0" xfId="0" applyFont="1" applyFill="1" applyBorder="1" applyAlignment="1">
      <alignment wrapText="1"/>
    </xf>
    <xf numFmtId="165" fontId="24" fillId="7" borderId="0" xfId="0" applyNumberFormat="1" applyFont="1" applyFill="1" applyBorder="1" applyAlignment="1">
      <alignment/>
    </xf>
    <xf numFmtId="0" fontId="27" fillId="22" borderId="22" xfId="0" applyFont="1" applyFill="1" applyBorder="1" applyAlignment="1">
      <alignment wrapText="1"/>
    </xf>
    <xf numFmtId="164" fontId="24" fillId="0" borderId="14" xfId="0" applyNumberFormat="1" applyFont="1" applyBorder="1" applyAlignment="1">
      <alignment/>
    </xf>
    <xf numFmtId="0" fontId="19" fillId="23" borderId="0" xfId="0" applyFont="1" applyFill="1" applyBorder="1" applyAlignment="1">
      <alignment/>
    </xf>
    <xf numFmtId="0" fontId="19" fillId="0" borderId="0" xfId="0" applyFont="1" applyBorder="1" applyAlignment="1">
      <alignment wrapText="1"/>
    </xf>
    <xf numFmtId="0" fontId="0" fillId="0" borderId="0" xfId="0" applyFont="1" applyBorder="1" applyAlignment="1">
      <alignment wrapText="1"/>
    </xf>
    <xf numFmtId="0" fontId="22" fillId="0" borderId="0" xfId="0" applyFont="1" applyBorder="1" applyAlignment="1">
      <alignment horizontal="left" wrapText="1"/>
    </xf>
    <xf numFmtId="0" fontId="23" fillId="0" borderId="0" xfId="0" applyFont="1" applyBorder="1" applyAlignment="1">
      <alignment horizontal="left" wrapText="1"/>
    </xf>
    <xf numFmtId="0" fontId="12" fillId="0" borderId="0" xfId="0" applyFont="1" applyAlignment="1">
      <alignment/>
    </xf>
    <xf numFmtId="0" fontId="36" fillId="0" borderId="0" xfId="0" applyFont="1" applyAlignment="1">
      <alignment wrapText="1"/>
    </xf>
    <xf numFmtId="0" fontId="0" fillId="0" borderId="0" xfId="0" applyFont="1" applyAlignment="1">
      <alignment wrapText="1"/>
    </xf>
    <xf numFmtId="0" fontId="0" fillId="0" borderId="0" xfId="0" applyFont="1" applyAlignment="1">
      <alignment/>
    </xf>
    <xf numFmtId="0" fontId="19" fillId="0" borderId="0" xfId="0" applyFont="1" applyBorder="1" applyAlignment="1">
      <alignment horizontal="left" wrapText="1"/>
    </xf>
    <xf numFmtId="0" fontId="23" fillId="0" borderId="0" xfId="0" applyFont="1" applyBorder="1" applyAlignment="1">
      <alignment horizontal="justify"/>
    </xf>
    <xf numFmtId="0" fontId="19" fillId="0" borderId="0" xfId="0" applyFont="1" applyBorder="1" applyAlignment="1">
      <alignment horizontal="left" vertical="top" wrapText="1"/>
    </xf>
    <xf numFmtId="0" fontId="19" fillId="0" borderId="19" xfId="0" applyFont="1" applyFill="1" applyBorder="1" applyAlignment="1">
      <alignment horizontal="center" vertical="center" wrapText="1"/>
    </xf>
    <xf numFmtId="0" fontId="19" fillId="0" borderId="0" xfId="0" applyFont="1" applyFill="1" applyAlignment="1">
      <alignment horizontal="left" vertical="top" wrapText="1"/>
    </xf>
    <xf numFmtId="0" fontId="19" fillId="0" borderId="0" xfId="0" applyFont="1" applyAlignment="1">
      <alignment horizontal="left" wrapText="1"/>
    </xf>
    <xf numFmtId="0" fontId="33" fillId="4" borderId="0" xfId="41" applyNumberFormat="1" applyFont="1" applyBorder="1" applyAlignment="1" applyProtection="1">
      <alignment horizontal="left" vertical="top" wrapText="1"/>
      <protection/>
    </xf>
    <xf numFmtId="0" fontId="0" fillId="0" borderId="0" xfId="0" applyFont="1" applyBorder="1" applyAlignment="1">
      <alignment horizontal="left" wrapText="1"/>
    </xf>
    <xf numFmtId="0" fontId="35" fillId="0" borderId="0" xfId="0" applyFont="1" applyBorder="1" applyAlignment="1">
      <alignment horizontal="left" wrapText="1"/>
    </xf>
    <xf numFmtId="0" fontId="33" fillId="4" borderId="0" xfId="41" applyNumberFormat="1" applyFont="1" applyBorder="1" applyAlignment="1" applyProtection="1">
      <alignment horizontal="left" wrapText="1"/>
      <protection/>
    </xf>
    <xf numFmtId="0" fontId="19" fillId="0" borderId="0" xfId="0" applyFont="1" applyFill="1" applyBorder="1" applyAlignment="1">
      <alignment horizontal="left" vertical="top" wrapText="1"/>
    </xf>
    <xf numFmtId="0" fontId="33" fillId="4" borderId="0" xfId="41" applyNumberFormat="1" applyFont="1" applyBorder="1" applyAlignment="1" applyProtection="1">
      <alignment/>
      <protection/>
    </xf>
    <xf numFmtId="0" fontId="19" fillId="0" borderId="0" xfId="0" applyFont="1" applyFill="1" applyBorder="1" applyAlignment="1">
      <alignment horizontal="center" vertical="top" wrapText="1"/>
    </xf>
    <xf numFmtId="0" fontId="45" fillId="27" borderId="0" xfId="41" applyNumberFormat="1" applyFont="1" applyFill="1" applyBorder="1" applyAlignment="1" applyProtection="1">
      <alignment/>
      <protection/>
    </xf>
    <xf numFmtId="0" fontId="0" fillId="0" borderId="0" xfId="0" applyFont="1" applyFill="1" applyBorder="1" applyAlignment="1">
      <alignment horizontal="left" vertical="center" wrapText="1"/>
    </xf>
    <xf numFmtId="0" fontId="23" fillId="0" borderId="0" xfId="0" applyFont="1" applyBorder="1" applyAlignment="1">
      <alignment wrapText="1"/>
    </xf>
    <xf numFmtId="0" fontId="36" fillId="4" borderId="0" xfId="41" applyNumberFormat="1" applyFont="1" applyBorder="1" applyAlignment="1" applyProtection="1">
      <alignment wrapText="1"/>
      <protection/>
    </xf>
    <xf numFmtId="0" fontId="40" fillId="0" borderId="0" xfId="0" applyFont="1" applyBorder="1" applyAlignment="1">
      <alignment horizontal="justify" wrapText="1"/>
    </xf>
    <xf numFmtId="0" fontId="23" fillId="0" borderId="0" xfId="0" applyFont="1" applyBorder="1" applyAlignment="1">
      <alignment horizontal="justify" wrapText="1"/>
    </xf>
    <xf numFmtId="0" fontId="19" fillId="6" borderId="0" xfId="0" applyFont="1" applyFill="1" applyBorder="1" applyAlignment="1">
      <alignment horizontal="left" vertical="top" wrapText="1"/>
    </xf>
    <xf numFmtId="0" fontId="12" fillId="0" borderId="0" xfId="0" applyFont="1" applyAlignment="1">
      <alignment wrapText="1"/>
    </xf>
    <xf numFmtId="0" fontId="31" fillId="0" borderId="0" xfId="0" applyFont="1" applyAlignment="1">
      <alignment wrapText="1"/>
    </xf>
    <xf numFmtId="0" fontId="36" fillId="0" borderId="0" xfId="0" applyFont="1" applyBorder="1" applyAlignment="1">
      <alignment wrapText="1"/>
    </xf>
    <xf numFmtId="0" fontId="37" fillId="0" borderId="10" xfId="0" applyFont="1" applyBorder="1" applyAlignment="1">
      <alignment horizontal="right" wrapText="1"/>
    </xf>
    <xf numFmtId="0" fontId="38" fillId="0" borderId="0" xfId="0" applyFont="1" applyBorder="1" applyAlignment="1">
      <alignment/>
    </xf>
    <xf numFmtId="0" fontId="0" fillId="0" borderId="10" xfId="0" applyFont="1" applyFill="1" applyBorder="1" applyAlignment="1">
      <alignment horizontal="right"/>
    </xf>
    <xf numFmtId="0" fontId="38" fillId="0" borderId="10" xfId="0" applyFont="1" applyBorder="1" applyAlignment="1">
      <alignment horizontal="right"/>
    </xf>
    <xf numFmtId="0" fontId="38" fillId="28" borderId="0" xfId="0" applyFont="1" applyFill="1" applyBorder="1" applyAlignment="1">
      <alignment/>
    </xf>
    <xf numFmtId="0" fontId="19" fillId="0" borderId="10" xfId="0" applyFont="1" applyBorder="1" applyAlignment="1">
      <alignment horizontal="left" wrapText="1" shrinkToFit="1"/>
    </xf>
    <xf numFmtId="167" fontId="19" fillId="0" borderId="10" xfId="0" applyNumberFormat="1" applyFont="1" applyBorder="1" applyAlignment="1">
      <alignment horizontal="left" wrapText="1" shrinkToFit="1"/>
    </xf>
    <xf numFmtId="0" fontId="38" fillId="27" borderId="0" xfId="0" applyFont="1" applyFill="1" applyBorder="1" applyAlignment="1">
      <alignment/>
    </xf>
    <xf numFmtId="0" fontId="0" fillId="0" borderId="0" xfId="0" applyFont="1" applyBorder="1" applyAlignment="1">
      <alignment vertical="center" wrapText="1"/>
    </xf>
    <xf numFmtId="0" fontId="0" fillId="0" borderId="10" xfId="0" applyFont="1" applyBorder="1" applyAlignment="1">
      <alignment horizontal="righ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33FF99"/>
      <rgbColor rgb="00800000"/>
      <rgbColor rgb="00006411"/>
      <rgbColor rgb="00000090"/>
      <rgbColor rgb="00808000"/>
      <rgbColor rgb="00800080"/>
      <rgbColor rgb="001FB714"/>
      <rgbColor rgb="00C0C0C0"/>
      <rgbColor rgb="00808080"/>
      <rgbColor rgb="00999999"/>
      <rgbColor rgb="00865357"/>
      <rgbColor rgb="00FFF58C"/>
      <rgbColor rgb="00CCFFFF"/>
      <rgbColor rgb="004600A5"/>
      <rgbColor rgb="00FEA746"/>
      <rgbColor rgb="000066CC"/>
      <rgbColor rgb="00A2BD90"/>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4EE257"/>
      <rgbColor rgb="00FFCC00"/>
      <rgbColor rgb="00FF9900"/>
      <rgbColor rgb="00FF6600"/>
      <rgbColor rgb="002F5496"/>
      <rgbColor rgb="00969696"/>
      <rgbColor rgb="00003366"/>
      <rgbColor rgb="00339966"/>
      <rgbColor rgb="00003300"/>
      <rgbColor rgb="0022222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9"/>
  <sheetViews>
    <sheetView zoomScaleSheetLayoutView="55" zoomScalePageLayoutView="0" workbookViewId="0" topLeftCell="A39">
      <selection activeCell="N42" sqref="N42:N44"/>
    </sheetView>
  </sheetViews>
  <sheetFormatPr defaultColWidth="11.421875" defaultRowHeight="12.75"/>
  <cols>
    <col min="1" max="1" width="6.421875" style="1" customWidth="1"/>
    <col min="2" max="2" width="30.00390625" style="1" customWidth="1"/>
    <col min="3" max="3" width="14.421875" style="1" customWidth="1"/>
    <col min="4" max="5" width="11.421875" style="1" customWidth="1"/>
    <col min="6" max="6" width="13.140625" style="1" customWidth="1"/>
    <col min="7" max="7" width="12.421875" style="1" customWidth="1"/>
    <col min="8" max="8" width="0" style="1" hidden="1" customWidth="1"/>
    <col min="9" max="9" width="14.28125" style="1" customWidth="1"/>
    <col min="10" max="10" width="14.8515625" style="1" customWidth="1"/>
    <col min="11" max="16384" width="11.421875" style="1" customWidth="1"/>
  </cols>
  <sheetData>
    <row r="1" spans="1:9" ht="19.5" customHeight="1">
      <c r="A1" s="261" t="s">
        <v>0</v>
      </c>
      <c r="B1" s="261"/>
      <c r="C1" s="261"/>
      <c r="D1" s="261"/>
      <c r="E1" s="261"/>
      <c r="F1" s="261"/>
      <c r="G1" s="261"/>
      <c r="H1" s="261"/>
      <c r="I1" s="2"/>
    </row>
    <row r="2" ht="12.75">
      <c r="A2" s="3" t="s">
        <v>1</v>
      </c>
    </row>
    <row r="3" ht="12.75">
      <c r="A3" s="1" t="s">
        <v>2</v>
      </c>
    </row>
    <row r="4" ht="12.75">
      <c r="A4" s="1" t="s">
        <v>3</v>
      </c>
    </row>
    <row r="5" ht="12.75">
      <c r="A5" s="1" t="s">
        <v>4</v>
      </c>
    </row>
    <row r="6" spans="1:8" ht="29.25" customHeight="1">
      <c r="A6" s="262" t="s">
        <v>5</v>
      </c>
      <c r="B6" s="262"/>
      <c r="C6" s="262"/>
      <c r="D6" s="262"/>
      <c r="E6" s="262"/>
      <c r="F6" s="262"/>
      <c r="G6" s="262"/>
      <c r="H6" s="262"/>
    </row>
    <row r="9" ht="12.75">
      <c r="A9" s="4" t="s">
        <v>17</v>
      </c>
    </row>
    <row r="10" ht="12.75">
      <c r="A10" s="5" t="s">
        <v>6</v>
      </c>
    </row>
    <row r="11" ht="12.75">
      <c r="A11" s="1" t="s">
        <v>18</v>
      </c>
    </row>
    <row r="12" spans="1:8" ht="29.25" customHeight="1">
      <c r="A12" s="263" t="s">
        <v>19</v>
      </c>
      <c r="B12" s="263"/>
      <c r="C12" s="263"/>
      <c r="D12" s="263"/>
      <c r="E12" s="263"/>
      <c r="F12" s="263"/>
      <c r="G12" s="263"/>
      <c r="H12" s="263"/>
    </row>
    <row r="13" ht="12.75">
      <c r="A13" s="1" t="s">
        <v>20</v>
      </c>
    </row>
    <row r="14" ht="12.75">
      <c r="A14" s="1" t="s">
        <v>21</v>
      </c>
    </row>
    <row r="16" spans="1:10" s="11" customFormat="1" ht="57.75" customHeight="1">
      <c r="A16" s="9" t="s">
        <v>9</v>
      </c>
      <c r="B16" s="10" t="s">
        <v>10</v>
      </c>
      <c r="C16" s="10" t="s">
        <v>11</v>
      </c>
      <c r="D16" s="10" t="s">
        <v>22</v>
      </c>
      <c r="E16" s="10" t="s">
        <v>12</v>
      </c>
      <c r="F16" s="10" t="s">
        <v>13</v>
      </c>
      <c r="G16" s="10" t="s">
        <v>14</v>
      </c>
      <c r="H16" s="10" t="s">
        <v>15</v>
      </c>
      <c r="I16" s="10" t="s">
        <v>326</v>
      </c>
      <c r="J16" s="10" t="s">
        <v>327</v>
      </c>
    </row>
    <row r="17" spans="1:10" ht="12.75">
      <c r="A17" s="15">
        <v>1</v>
      </c>
      <c r="B17" s="15" t="s">
        <v>23</v>
      </c>
      <c r="C17" s="17">
        <v>8</v>
      </c>
      <c r="D17" s="13"/>
      <c r="E17" s="18"/>
      <c r="F17" s="13"/>
      <c r="G17" s="13"/>
      <c r="H17" s="15"/>
      <c r="I17" s="13"/>
      <c r="J17" s="13"/>
    </row>
    <row r="18" spans="1:10" ht="12.75">
      <c r="A18" s="12">
        <v>2</v>
      </c>
      <c r="B18" s="15" t="s">
        <v>24</v>
      </c>
      <c r="C18" s="17">
        <v>10</v>
      </c>
      <c r="D18" s="13"/>
      <c r="E18" s="18"/>
      <c r="F18" s="13"/>
      <c r="G18" s="13"/>
      <c r="H18" s="15"/>
      <c r="I18" s="13"/>
      <c r="J18" s="13"/>
    </row>
    <row r="19" spans="1:10" ht="12.75">
      <c r="A19" s="12">
        <v>3</v>
      </c>
      <c r="B19" s="15" t="s">
        <v>25</v>
      </c>
      <c r="C19" s="17">
        <v>15</v>
      </c>
      <c r="D19" s="13"/>
      <c r="E19" s="18"/>
      <c r="F19" s="13"/>
      <c r="G19" s="13"/>
      <c r="H19" s="15"/>
      <c r="I19" s="13"/>
      <c r="J19" s="13"/>
    </row>
    <row r="20" spans="1:10" ht="12.75">
      <c r="A20" s="15"/>
      <c r="B20" s="15"/>
      <c r="C20" s="15"/>
      <c r="D20" s="13"/>
      <c r="E20" s="19" t="s">
        <v>16</v>
      </c>
      <c r="F20" s="16">
        <f>SUM(F17:F19)</f>
        <v>0</v>
      </c>
      <c r="G20" s="16">
        <f>SUM(G17:G19)</f>
        <v>0</v>
      </c>
      <c r="H20" s="15"/>
      <c r="I20" s="16"/>
      <c r="J20" s="16"/>
    </row>
    <row r="22" spans="1:8" ht="29.25" customHeight="1">
      <c r="A22" s="262" t="s">
        <v>7</v>
      </c>
      <c r="B22" s="262"/>
      <c r="C22" s="262"/>
      <c r="D22" s="262"/>
      <c r="E22" s="262"/>
      <c r="F22" s="262"/>
      <c r="G22" s="262"/>
      <c r="H22" s="262"/>
    </row>
    <row r="23" spans="1:8" ht="29.25" customHeight="1">
      <c r="A23" s="262" t="s">
        <v>8</v>
      </c>
      <c r="B23" s="262"/>
      <c r="C23" s="262"/>
      <c r="D23" s="262"/>
      <c r="E23" s="262"/>
      <c r="F23" s="262"/>
      <c r="G23" s="262"/>
      <c r="H23" s="262"/>
    </row>
    <row r="24" ht="12.75">
      <c r="A24" s="5"/>
    </row>
    <row r="25" ht="12.75">
      <c r="A25" s="5"/>
    </row>
    <row r="26" ht="12.75">
      <c r="A26" s="4" t="s">
        <v>26</v>
      </c>
    </row>
    <row r="27" ht="12.75">
      <c r="A27" s="5" t="s">
        <v>6</v>
      </c>
    </row>
    <row r="28" spans="1:12" ht="29.25" customHeight="1">
      <c r="A28" s="263" t="s">
        <v>27</v>
      </c>
      <c r="B28" s="263"/>
      <c r="C28" s="263"/>
      <c r="D28" s="263"/>
      <c r="E28" s="263"/>
      <c r="F28" s="263"/>
      <c r="G28" s="263"/>
      <c r="H28" s="263"/>
      <c r="L28" s="2"/>
    </row>
    <row r="29" spans="1:12" ht="12.75">
      <c r="A29" s="1" t="s">
        <v>28</v>
      </c>
      <c r="L29" s="2"/>
    </row>
    <row r="30" ht="12.75">
      <c r="L30" s="2"/>
    </row>
    <row r="31" spans="1:12" s="11" customFormat="1" ht="57.75" customHeight="1">
      <c r="A31" s="9" t="s">
        <v>9</v>
      </c>
      <c r="B31" s="10" t="s">
        <v>10</v>
      </c>
      <c r="C31" s="10" t="s">
        <v>11</v>
      </c>
      <c r="D31" s="10" t="s">
        <v>22</v>
      </c>
      <c r="E31" s="10" t="s">
        <v>12</v>
      </c>
      <c r="F31" s="10" t="s">
        <v>13</v>
      </c>
      <c r="G31" s="10" t="s">
        <v>14</v>
      </c>
      <c r="H31" s="10" t="s">
        <v>15</v>
      </c>
      <c r="I31" s="10" t="s">
        <v>326</v>
      </c>
      <c r="J31" s="10" t="s">
        <v>327</v>
      </c>
      <c r="K31" s="20"/>
      <c r="L31" s="20"/>
    </row>
    <row r="32" spans="1:12" ht="12.75">
      <c r="A32" s="12">
        <v>1</v>
      </c>
      <c r="B32" s="15" t="s">
        <v>29</v>
      </c>
      <c r="C32" s="17">
        <v>30</v>
      </c>
      <c r="D32" s="13"/>
      <c r="E32" s="18"/>
      <c r="F32" s="13"/>
      <c r="G32" s="13"/>
      <c r="H32" s="15"/>
      <c r="I32" s="13"/>
      <c r="J32" s="13"/>
      <c r="K32" s="2"/>
      <c r="L32" s="2"/>
    </row>
    <row r="33" spans="1:12" ht="12.75">
      <c r="A33" s="12">
        <v>2</v>
      </c>
      <c r="B33" s="15" t="s">
        <v>30</v>
      </c>
      <c r="C33" s="17">
        <v>30</v>
      </c>
      <c r="D33" s="13"/>
      <c r="E33" s="18"/>
      <c r="F33" s="13"/>
      <c r="G33" s="13"/>
      <c r="H33" s="15"/>
      <c r="I33" s="13"/>
      <c r="J33" s="13"/>
      <c r="K33" s="2"/>
      <c r="L33" s="2"/>
    </row>
    <row r="34" spans="1:12" ht="12.75">
      <c r="A34" s="12">
        <v>3</v>
      </c>
      <c r="B34" s="15" t="s">
        <v>24</v>
      </c>
      <c r="C34" s="17">
        <v>30</v>
      </c>
      <c r="D34" s="13"/>
      <c r="E34" s="18"/>
      <c r="F34" s="13"/>
      <c r="G34" s="13"/>
      <c r="H34" s="15"/>
      <c r="I34" s="13"/>
      <c r="J34" s="13"/>
      <c r="L34" s="2"/>
    </row>
    <row r="35" spans="1:10" ht="12.75">
      <c r="A35" s="15"/>
      <c r="B35" s="15"/>
      <c r="C35" s="17"/>
      <c r="D35" s="13"/>
      <c r="E35" s="19" t="s">
        <v>201</v>
      </c>
      <c r="F35" s="16"/>
      <c r="G35" s="16"/>
      <c r="H35" s="15"/>
      <c r="I35" s="16"/>
      <c r="J35" s="16"/>
    </row>
    <row r="37" spans="1:8" ht="29.25" customHeight="1">
      <c r="A37" s="262" t="s">
        <v>7</v>
      </c>
      <c r="B37" s="262"/>
      <c r="C37" s="262"/>
      <c r="D37" s="262"/>
      <c r="E37" s="262"/>
      <c r="F37" s="262"/>
      <c r="G37" s="262"/>
      <c r="H37" s="262"/>
    </row>
    <row r="38" spans="1:8" ht="29.25" customHeight="1">
      <c r="A38" s="262" t="s">
        <v>31</v>
      </c>
      <c r="B38" s="262"/>
      <c r="C38" s="262"/>
      <c r="D38" s="262"/>
      <c r="E38" s="262"/>
      <c r="F38" s="262"/>
      <c r="G38" s="262"/>
      <c r="H38" s="262"/>
    </row>
    <row r="40" ht="12.75">
      <c r="A40" s="5"/>
    </row>
    <row r="41" ht="12.75">
      <c r="A41" s="5"/>
    </row>
    <row r="42" ht="12.75">
      <c r="A42" s="4" t="s">
        <v>32</v>
      </c>
    </row>
    <row r="43" ht="12.75">
      <c r="A43" s="5" t="s">
        <v>6</v>
      </c>
    </row>
    <row r="44" ht="12.75">
      <c r="A44" s="1" t="s">
        <v>33</v>
      </c>
    </row>
    <row r="45" ht="12.75">
      <c r="A45" s="1" t="s">
        <v>34</v>
      </c>
    </row>
    <row r="46" ht="12.75">
      <c r="A46" s="1" t="s">
        <v>35</v>
      </c>
    </row>
    <row r="47" spans="1:12" ht="12.75">
      <c r="A47" s="1" t="s">
        <v>36</v>
      </c>
      <c r="L47" s="2"/>
    </row>
    <row r="48" spans="1:12" ht="12.75">
      <c r="A48" s="1" t="s">
        <v>37</v>
      </c>
      <c r="L48" s="2"/>
    </row>
    <row r="49" ht="12.75">
      <c r="L49" s="2"/>
    </row>
    <row r="50" spans="1:12" s="11" customFormat="1" ht="57.75" customHeight="1">
      <c r="A50" s="9" t="s">
        <v>9</v>
      </c>
      <c r="B50" s="10" t="s">
        <v>10</v>
      </c>
      <c r="C50" s="10" t="s">
        <v>11</v>
      </c>
      <c r="D50" s="10" t="s">
        <v>22</v>
      </c>
      <c r="E50" s="10" t="s">
        <v>12</v>
      </c>
      <c r="F50" s="10" t="s">
        <v>13</v>
      </c>
      <c r="G50" s="10" t="s">
        <v>14</v>
      </c>
      <c r="H50" s="10" t="s">
        <v>15</v>
      </c>
      <c r="I50" s="10" t="s">
        <v>326</v>
      </c>
      <c r="J50" s="10" t="s">
        <v>327</v>
      </c>
      <c r="L50" s="20"/>
    </row>
    <row r="51" spans="1:12" ht="12.75">
      <c r="A51" s="12">
        <v>1</v>
      </c>
      <c r="B51" s="15" t="s">
        <v>38</v>
      </c>
      <c r="C51" s="17">
        <v>5</v>
      </c>
      <c r="D51" s="13"/>
      <c r="E51" s="18"/>
      <c r="F51" s="13"/>
      <c r="G51" s="13"/>
      <c r="H51" s="15"/>
      <c r="I51" s="13"/>
      <c r="J51" s="13"/>
      <c r="L51" s="2"/>
    </row>
    <row r="52" spans="1:12" ht="12.75">
      <c r="A52" s="12">
        <v>2</v>
      </c>
      <c r="B52" s="15" t="s">
        <v>30</v>
      </c>
      <c r="C52" s="17">
        <v>5</v>
      </c>
      <c r="D52" s="13"/>
      <c r="E52" s="18"/>
      <c r="F52" s="13"/>
      <c r="G52" s="13"/>
      <c r="H52" s="15"/>
      <c r="I52" s="13"/>
      <c r="J52" s="13"/>
      <c r="L52" s="2"/>
    </row>
    <row r="53" spans="1:12" ht="12.75">
      <c r="A53" s="15"/>
      <c r="B53" s="15"/>
      <c r="C53" s="17"/>
      <c r="D53" s="18"/>
      <c r="E53" s="19" t="s">
        <v>16</v>
      </c>
      <c r="F53" s="16">
        <f>SUM(F51:F52)</f>
        <v>0</v>
      </c>
      <c r="G53" s="16">
        <f>SUM(G51:G52)</f>
        <v>0</v>
      </c>
      <c r="H53" s="15"/>
      <c r="I53" s="16"/>
      <c r="J53" s="16"/>
      <c r="L53" s="2"/>
    </row>
    <row r="54" ht="12.75">
      <c r="L54" s="2"/>
    </row>
    <row r="55" spans="1:12" ht="29.25" customHeight="1">
      <c r="A55" s="262" t="s">
        <v>39</v>
      </c>
      <c r="B55" s="262"/>
      <c r="C55" s="262"/>
      <c r="D55" s="262"/>
      <c r="E55" s="262"/>
      <c r="F55" s="262"/>
      <c r="G55" s="262"/>
      <c r="H55" s="262"/>
      <c r="L55" s="2"/>
    </row>
    <row r="56" spans="1:12" ht="29.25" customHeight="1">
      <c r="A56" s="262" t="s">
        <v>31</v>
      </c>
      <c r="B56" s="262"/>
      <c r="C56" s="262"/>
      <c r="D56" s="262"/>
      <c r="E56" s="262"/>
      <c r="F56" s="262"/>
      <c r="G56" s="262"/>
      <c r="H56" s="262"/>
      <c r="L56" s="2"/>
    </row>
    <row r="57" ht="12.75">
      <c r="L57" s="2"/>
    </row>
    <row r="58" ht="12.75">
      <c r="L58" s="2"/>
    </row>
    <row r="59" ht="12.75">
      <c r="L59" s="2"/>
    </row>
  </sheetData>
  <sheetProtection selectLockedCells="1" selectUnlockedCells="1"/>
  <mergeCells count="10">
    <mergeCell ref="A1:H1"/>
    <mergeCell ref="A6:H6"/>
    <mergeCell ref="A55:H55"/>
    <mergeCell ref="A56:H56"/>
    <mergeCell ref="A12:H12"/>
    <mergeCell ref="A22:H22"/>
    <mergeCell ref="A23:H23"/>
    <mergeCell ref="A28:H28"/>
    <mergeCell ref="A37:H37"/>
    <mergeCell ref="A38:H38"/>
  </mergeCells>
  <printOptions/>
  <pageMargins left="0.42083333333333334" right="0.5444444444444444" top="0.35694444444444445" bottom="0.44513888888888886" header="0.09166666666666666" footer="0.1798611111111111"/>
  <pageSetup horizontalDpi="300" verticalDpi="300" orientation="landscape" paperSize="9" scale="75" r:id="rId1"/>
  <headerFooter alignWithMargins="0">
    <oddHeader>&amp;C&amp;"Times New Roman,Normalny"&amp;12&amp;A</oddHeader>
    <oddFooter>&amp;C&amp;"Times New Roman,Normalny"&amp;12Strona &amp;P</oddFooter>
  </headerFooter>
  <rowBreaks count="2" manualBreakCount="2">
    <brk id="25" max="255" man="1"/>
    <brk id="41" max="255" man="1"/>
  </rowBreaks>
</worksheet>
</file>

<file path=xl/worksheets/sheet2.xml><?xml version="1.0" encoding="utf-8"?>
<worksheet xmlns="http://schemas.openxmlformats.org/spreadsheetml/2006/main" xmlns:r="http://schemas.openxmlformats.org/officeDocument/2006/relationships">
  <dimension ref="A1:P81"/>
  <sheetViews>
    <sheetView zoomScaleSheetLayoutView="55" zoomScalePageLayoutView="0" workbookViewId="0" topLeftCell="B73">
      <selection activeCell="O54" sqref="O54"/>
    </sheetView>
  </sheetViews>
  <sheetFormatPr defaultColWidth="11.421875" defaultRowHeight="12.75"/>
  <cols>
    <col min="1" max="1" width="4.00390625" style="1" customWidth="1"/>
    <col min="2" max="2" width="38.421875" style="1" customWidth="1"/>
    <col min="3" max="3" width="15.28125" style="1" customWidth="1"/>
    <col min="4" max="6" width="11.421875" style="1" customWidth="1"/>
    <col min="7" max="7" width="13.00390625" style="1" customWidth="1"/>
    <col min="8" max="8" width="13.421875" style="1" customWidth="1"/>
    <col min="9" max="9" width="0" style="1" hidden="1" customWidth="1"/>
    <col min="10" max="10" width="14.140625" style="1" customWidth="1"/>
    <col min="11" max="12" width="14.28125" style="1" hidden="1" customWidth="1"/>
    <col min="13" max="13" width="14.28125" style="1" customWidth="1"/>
    <col min="14" max="16384" width="11.421875" style="1" customWidth="1"/>
  </cols>
  <sheetData>
    <row r="1" spans="1:13" s="26" customFormat="1" ht="15">
      <c r="A1" s="23" t="s">
        <v>40</v>
      </c>
      <c r="B1" s="24"/>
      <c r="C1" s="24"/>
      <c r="D1" s="24"/>
      <c r="E1" s="24"/>
      <c r="F1" s="24"/>
      <c r="G1" s="24"/>
      <c r="H1" s="24"/>
      <c r="I1" s="24"/>
      <c r="J1" s="25"/>
      <c r="K1" s="25"/>
      <c r="L1" s="25"/>
      <c r="M1" s="25"/>
    </row>
    <row r="2" spans="1:9" s="26" customFormat="1" ht="15">
      <c r="A2" s="3" t="s">
        <v>1</v>
      </c>
      <c r="B2" s="1"/>
      <c r="C2" s="1"/>
      <c r="D2" s="1"/>
      <c r="E2" s="1"/>
      <c r="F2" s="1"/>
      <c r="G2" s="1"/>
      <c r="H2" s="1"/>
      <c r="I2" s="1"/>
    </row>
    <row r="3" spans="1:9" s="26" customFormat="1" ht="15">
      <c r="A3" s="1" t="s">
        <v>2</v>
      </c>
      <c r="B3" s="1"/>
      <c r="C3" s="1"/>
      <c r="D3" s="1"/>
      <c r="E3" s="1"/>
      <c r="F3" s="1"/>
      <c r="G3" s="1"/>
      <c r="H3" s="1"/>
      <c r="I3" s="1"/>
    </row>
    <row r="4" spans="1:9" s="26" customFormat="1" ht="15">
      <c r="A4" s="1" t="s">
        <v>3</v>
      </c>
      <c r="B4" s="1"/>
      <c r="C4" s="1"/>
      <c r="D4" s="1"/>
      <c r="E4" s="1"/>
      <c r="F4" s="1"/>
      <c r="G4" s="1"/>
      <c r="H4" s="1"/>
      <c r="I4" s="1"/>
    </row>
    <row r="5" spans="1:9" s="26" customFormat="1" ht="15">
      <c r="A5" s="1" t="s">
        <v>4</v>
      </c>
      <c r="B5" s="1"/>
      <c r="C5" s="1"/>
      <c r="D5" s="1"/>
      <c r="E5" s="1"/>
      <c r="F5" s="1"/>
      <c r="G5" s="1"/>
      <c r="H5" s="1"/>
      <c r="I5" s="1"/>
    </row>
    <row r="6" spans="1:9" s="26" customFormat="1" ht="29.25" customHeight="1">
      <c r="A6" s="262" t="s">
        <v>5</v>
      </c>
      <c r="B6" s="262"/>
      <c r="C6" s="262"/>
      <c r="D6" s="262"/>
      <c r="E6" s="262"/>
      <c r="F6" s="262"/>
      <c r="G6" s="262"/>
      <c r="H6" s="262"/>
      <c r="I6" s="262"/>
    </row>
    <row r="7" spans="1:9" s="26" customFormat="1" ht="15">
      <c r="A7" s="1"/>
      <c r="B7" s="1"/>
      <c r="C7" s="1"/>
      <c r="D7" s="1"/>
      <c r="E7" s="1"/>
      <c r="F7" s="1"/>
      <c r="G7" s="1"/>
      <c r="H7" s="1"/>
      <c r="I7" s="1"/>
    </row>
    <row r="8" s="11" customFormat="1" ht="12"/>
    <row r="9" s="11" customFormat="1" ht="14.25">
      <c r="A9" s="27" t="s">
        <v>49</v>
      </c>
    </row>
    <row r="10" s="11" customFormat="1" ht="12">
      <c r="A10" s="38" t="s">
        <v>41</v>
      </c>
    </row>
    <row r="11" s="11" customFormat="1" ht="12">
      <c r="A11" s="11" t="s">
        <v>50</v>
      </c>
    </row>
    <row r="12" s="11" customFormat="1" ht="12">
      <c r="A12" s="11" t="s">
        <v>51</v>
      </c>
    </row>
    <row r="13" spans="1:9" s="11" customFormat="1" ht="29.25" customHeight="1">
      <c r="A13" s="264" t="s">
        <v>52</v>
      </c>
      <c r="B13" s="264"/>
      <c r="C13" s="264"/>
      <c r="D13" s="264"/>
      <c r="E13" s="264"/>
      <c r="F13" s="264"/>
      <c r="G13" s="264"/>
      <c r="H13" s="264"/>
      <c r="I13" s="264"/>
    </row>
    <row r="14" spans="1:9" s="11" customFormat="1" ht="29.25" customHeight="1">
      <c r="A14" s="264" t="s">
        <v>53</v>
      </c>
      <c r="B14" s="264"/>
      <c r="C14" s="264"/>
      <c r="D14" s="264"/>
      <c r="E14" s="264"/>
      <c r="F14" s="264"/>
      <c r="G14" s="264"/>
      <c r="H14" s="264"/>
      <c r="I14" s="264"/>
    </row>
    <row r="15" s="11" customFormat="1" ht="12">
      <c r="A15" s="11" t="s">
        <v>54</v>
      </c>
    </row>
    <row r="16" s="11" customFormat="1" ht="12">
      <c r="A16" s="11" t="s">
        <v>55</v>
      </c>
    </row>
    <row r="17" s="11" customFormat="1" ht="12"/>
    <row r="18" spans="1:13" s="11" customFormat="1" ht="34.5" customHeight="1">
      <c r="A18" s="10" t="s">
        <v>9</v>
      </c>
      <c r="B18" s="10" t="s">
        <v>10</v>
      </c>
      <c r="C18" s="29" t="s">
        <v>43</v>
      </c>
      <c r="D18" s="29" t="s">
        <v>44</v>
      </c>
      <c r="E18" s="29" t="s">
        <v>45</v>
      </c>
      <c r="F18" s="29" t="s">
        <v>12</v>
      </c>
      <c r="G18" s="29" t="s">
        <v>13</v>
      </c>
      <c r="H18" s="29" t="s">
        <v>326</v>
      </c>
      <c r="I18" s="29" t="s">
        <v>15</v>
      </c>
      <c r="J18" s="29" t="s">
        <v>327</v>
      </c>
      <c r="K18" s="225"/>
      <c r="L18" s="225"/>
      <c r="M18" s="225"/>
    </row>
    <row r="19" spans="1:14" s="11" customFormat="1" ht="12">
      <c r="A19" s="36">
        <v>1</v>
      </c>
      <c r="B19" s="35" t="s">
        <v>47</v>
      </c>
      <c r="C19" s="35" t="s">
        <v>56</v>
      </c>
      <c r="D19" s="39">
        <v>20</v>
      </c>
      <c r="E19" s="40"/>
      <c r="F19" s="40"/>
      <c r="G19" s="40"/>
      <c r="H19" s="40"/>
      <c r="I19" s="36"/>
      <c r="J19" s="35"/>
      <c r="K19" s="226"/>
      <c r="L19" s="226"/>
      <c r="M19" s="226"/>
      <c r="N19" s="20"/>
    </row>
    <row r="20" spans="1:13" s="11" customFormat="1" ht="12">
      <c r="A20" s="36"/>
      <c r="B20" s="33"/>
      <c r="C20" s="36"/>
      <c r="D20" s="36"/>
      <c r="E20" s="40"/>
      <c r="F20" s="43" t="s">
        <v>16</v>
      </c>
      <c r="G20" s="41"/>
      <c r="H20" s="41"/>
      <c r="I20" s="36"/>
      <c r="J20" s="37"/>
      <c r="K20" s="227"/>
      <c r="L20" s="227"/>
      <c r="M20" s="227"/>
    </row>
    <row r="21" spans="1:8" s="11" customFormat="1" ht="28.5" customHeight="1">
      <c r="A21" s="38"/>
      <c r="B21" s="42"/>
      <c r="C21" s="42"/>
      <c r="D21" s="42"/>
      <c r="E21" s="42"/>
      <c r="F21" s="42"/>
      <c r="G21" s="42"/>
      <c r="H21" s="42"/>
    </row>
    <row r="22" s="11" customFormat="1" ht="12">
      <c r="B22" s="11" t="s">
        <v>48</v>
      </c>
    </row>
    <row r="23" spans="2:9" s="11" customFormat="1" ht="71.25" customHeight="1">
      <c r="B23" s="265" t="s">
        <v>42</v>
      </c>
      <c r="C23" s="265"/>
      <c r="D23" s="265"/>
      <c r="E23" s="265"/>
      <c r="F23" s="265"/>
      <c r="G23" s="265"/>
      <c r="H23" s="265"/>
      <c r="I23" s="265"/>
    </row>
    <row r="24" spans="2:9" s="11" customFormat="1" ht="25.5" customHeight="1">
      <c r="B24" s="28"/>
      <c r="C24" s="28"/>
      <c r="D24" s="28"/>
      <c r="E24" s="28"/>
      <c r="F24" s="28"/>
      <c r="G24" s="28"/>
      <c r="H24" s="28"/>
      <c r="I24" s="28"/>
    </row>
    <row r="25" spans="1:15" s="11" customFormat="1" ht="14.25">
      <c r="A25" s="27" t="s">
        <v>60</v>
      </c>
      <c r="N25" s="20"/>
      <c r="O25" s="20"/>
    </row>
    <row r="26" spans="1:15" s="11" customFormat="1" ht="12">
      <c r="A26" s="38"/>
      <c r="N26" s="20"/>
      <c r="O26" s="20"/>
    </row>
    <row r="27" spans="1:15" s="11" customFormat="1" ht="33.75">
      <c r="A27" s="49" t="s">
        <v>61</v>
      </c>
      <c r="B27" s="49" t="s">
        <v>62</v>
      </c>
      <c r="C27" s="49" t="s">
        <v>63</v>
      </c>
      <c r="D27" s="29" t="s">
        <v>64</v>
      </c>
      <c r="E27" s="29" t="s">
        <v>44</v>
      </c>
      <c r="F27" s="29" t="s">
        <v>65</v>
      </c>
      <c r="G27" s="29" t="s">
        <v>66</v>
      </c>
      <c r="H27" s="29" t="s">
        <v>67</v>
      </c>
      <c r="I27" s="29" t="s">
        <v>67</v>
      </c>
      <c r="J27" s="29" t="s">
        <v>330</v>
      </c>
      <c r="K27" s="29"/>
      <c r="L27" s="29"/>
      <c r="M27" s="29" t="s">
        <v>331</v>
      </c>
      <c r="N27" s="20"/>
      <c r="O27" s="20"/>
    </row>
    <row r="28" spans="1:15" s="11" customFormat="1" ht="24">
      <c r="A28" s="48">
        <v>1</v>
      </c>
      <c r="B28" s="50" t="s">
        <v>68</v>
      </c>
      <c r="C28" s="32" t="s">
        <v>69</v>
      </c>
      <c r="D28" s="48" t="s">
        <v>70</v>
      </c>
      <c r="E28" s="48">
        <v>3</v>
      </c>
      <c r="F28" s="51"/>
      <c r="G28" s="51"/>
      <c r="H28" s="51"/>
      <c r="I28" s="51"/>
      <c r="J28" s="35"/>
      <c r="K28" s="35"/>
      <c r="L28" s="35"/>
      <c r="M28" s="35"/>
      <c r="N28" s="20"/>
      <c r="O28" s="20"/>
    </row>
    <row r="29" spans="1:15" s="11" customFormat="1" ht="36">
      <c r="A29" s="48">
        <v>2</v>
      </c>
      <c r="B29" s="35" t="s">
        <v>71</v>
      </c>
      <c r="C29" s="32" t="s">
        <v>72</v>
      </c>
      <c r="D29" s="48" t="s">
        <v>70</v>
      </c>
      <c r="E29" s="48">
        <v>5</v>
      </c>
      <c r="F29" s="51"/>
      <c r="G29" s="51"/>
      <c r="H29" s="51"/>
      <c r="I29" s="51"/>
      <c r="J29" s="35"/>
      <c r="K29" s="35"/>
      <c r="L29" s="35"/>
      <c r="M29" s="35"/>
      <c r="N29" s="20"/>
      <c r="O29" s="20"/>
    </row>
    <row r="30" spans="1:15" s="11" customFormat="1" ht="24">
      <c r="A30" s="48">
        <v>3</v>
      </c>
      <c r="B30" s="50" t="s">
        <v>73</v>
      </c>
      <c r="C30" s="32" t="s">
        <v>74</v>
      </c>
      <c r="D30" s="48" t="s">
        <v>70</v>
      </c>
      <c r="E30" s="48">
        <v>3</v>
      </c>
      <c r="F30" s="51"/>
      <c r="G30" s="51"/>
      <c r="H30" s="51"/>
      <c r="I30" s="51"/>
      <c r="J30" s="35"/>
      <c r="K30" s="35"/>
      <c r="L30" s="35"/>
      <c r="M30" s="35"/>
      <c r="N30" s="20"/>
      <c r="O30" s="20"/>
    </row>
    <row r="31" spans="1:15" s="11" customFormat="1" ht="36">
      <c r="A31" s="48">
        <v>4</v>
      </c>
      <c r="B31" s="35" t="s">
        <v>75</v>
      </c>
      <c r="C31" s="32" t="s">
        <v>72</v>
      </c>
      <c r="D31" s="48" t="s">
        <v>70</v>
      </c>
      <c r="E31" s="48">
        <v>10</v>
      </c>
      <c r="F31" s="51"/>
      <c r="G31" s="51"/>
      <c r="H31" s="51"/>
      <c r="I31" s="51"/>
      <c r="J31" s="35"/>
      <c r="K31" s="35"/>
      <c r="L31" s="35"/>
      <c r="M31" s="35"/>
      <c r="N31" s="20"/>
      <c r="O31" s="20"/>
    </row>
    <row r="32" spans="1:13" s="11" customFormat="1" ht="12">
      <c r="A32" s="48">
        <v>5</v>
      </c>
      <c r="B32" s="35" t="s">
        <v>76</v>
      </c>
      <c r="C32" s="32" t="s">
        <v>77</v>
      </c>
      <c r="D32" s="48" t="s">
        <v>70</v>
      </c>
      <c r="E32" s="48">
        <v>10</v>
      </c>
      <c r="F32" s="51"/>
      <c r="G32" s="51"/>
      <c r="H32" s="51"/>
      <c r="I32" s="51"/>
      <c r="J32" s="35"/>
      <c r="K32" s="35"/>
      <c r="L32" s="35"/>
      <c r="M32" s="35"/>
    </row>
    <row r="33" spans="1:13" s="11" customFormat="1" ht="12">
      <c r="A33" s="48">
        <v>6</v>
      </c>
      <c r="B33" s="35" t="s">
        <v>78</v>
      </c>
      <c r="C33" s="32" t="s">
        <v>79</v>
      </c>
      <c r="D33" s="48" t="s">
        <v>70</v>
      </c>
      <c r="E33" s="48">
        <v>10</v>
      </c>
      <c r="F33" s="51"/>
      <c r="G33" s="51"/>
      <c r="H33" s="51"/>
      <c r="I33" s="51"/>
      <c r="J33" s="35"/>
      <c r="K33" s="35"/>
      <c r="L33" s="35"/>
      <c r="M33" s="35"/>
    </row>
    <row r="34" spans="1:13" s="11" customFormat="1" ht="12">
      <c r="A34" s="48">
        <v>7</v>
      </c>
      <c r="B34" s="35" t="s">
        <v>78</v>
      </c>
      <c r="C34" s="32" t="s">
        <v>80</v>
      </c>
      <c r="D34" s="48" t="s">
        <v>70</v>
      </c>
      <c r="E34" s="48">
        <v>30</v>
      </c>
      <c r="F34" s="51"/>
      <c r="G34" s="51"/>
      <c r="H34" s="51"/>
      <c r="I34" s="51"/>
      <c r="J34" s="35"/>
      <c r="K34" s="35"/>
      <c r="L34" s="35"/>
      <c r="M34" s="35"/>
    </row>
    <row r="35" spans="1:13" s="11" customFormat="1" ht="12">
      <c r="A35" s="48">
        <v>8</v>
      </c>
      <c r="B35" s="35" t="s">
        <v>78</v>
      </c>
      <c r="C35" s="32" t="s">
        <v>81</v>
      </c>
      <c r="D35" s="48" t="s">
        <v>70</v>
      </c>
      <c r="E35" s="48">
        <v>30</v>
      </c>
      <c r="F35" s="51"/>
      <c r="G35" s="51"/>
      <c r="H35" s="51"/>
      <c r="I35" s="51"/>
      <c r="J35" s="35"/>
      <c r="K35" s="35"/>
      <c r="L35" s="35"/>
      <c r="M35" s="35"/>
    </row>
    <row r="36" spans="1:13" s="11" customFormat="1" ht="12">
      <c r="A36" s="48">
        <v>9</v>
      </c>
      <c r="B36" s="35" t="s">
        <v>82</v>
      </c>
      <c r="C36" s="32" t="s">
        <v>83</v>
      </c>
      <c r="D36" s="48" t="s">
        <v>70</v>
      </c>
      <c r="E36" s="48">
        <v>1</v>
      </c>
      <c r="F36" s="51"/>
      <c r="G36" s="51"/>
      <c r="H36" s="51"/>
      <c r="I36" s="51"/>
      <c r="J36" s="35"/>
      <c r="K36" s="35"/>
      <c r="L36" s="35"/>
      <c r="M36" s="35"/>
    </row>
    <row r="37" spans="1:13" s="11" customFormat="1" ht="12">
      <c r="A37" s="48">
        <v>10</v>
      </c>
      <c r="B37" s="35" t="s">
        <v>84</v>
      </c>
      <c r="C37" s="32" t="s">
        <v>83</v>
      </c>
      <c r="D37" s="48" t="s">
        <v>70</v>
      </c>
      <c r="E37" s="48">
        <v>5</v>
      </c>
      <c r="F37" s="51"/>
      <c r="G37" s="51"/>
      <c r="H37" s="51"/>
      <c r="I37" s="51"/>
      <c r="J37" s="35"/>
      <c r="K37" s="35"/>
      <c r="L37" s="35"/>
      <c r="M37" s="35"/>
    </row>
    <row r="38" spans="1:13" s="11" customFormat="1" ht="12">
      <c r="A38" s="48">
        <v>11</v>
      </c>
      <c r="B38" s="35" t="s">
        <v>85</v>
      </c>
      <c r="C38" s="32" t="s">
        <v>83</v>
      </c>
      <c r="D38" s="48" t="s">
        <v>70</v>
      </c>
      <c r="E38" s="48">
        <v>20</v>
      </c>
      <c r="F38" s="51"/>
      <c r="G38" s="51"/>
      <c r="H38" s="51"/>
      <c r="I38" s="51"/>
      <c r="J38" s="35"/>
      <c r="K38" s="35"/>
      <c r="L38" s="35"/>
      <c r="M38" s="35"/>
    </row>
    <row r="39" spans="1:13" s="11" customFormat="1" ht="12">
      <c r="A39" s="36"/>
      <c r="B39" s="36"/>
      <c r="C39" s="36"/>
      <c r="D39" s="36"/>
      <c r="E39" s="36"/>
      <c r="F39" s="36"/>
      <c r="G39" s="48" t="s">
        <v>16</v>
      </c>
      <c r="H39" s="52">
        <f>SUM(H28:H38)</f>
        <v>0</v>
      </c>
      <c r="I39" s="52">
        <f>SUM(I28:I38)</f>
        <v>0</v>
      </c>
      <c r="J39" s="37">
        <f>SUM(J28:J38)</f>
        <v>0</v>
      </c>
      <c r="K39" s="37"/>
      <c r="L39" s="37"/>
      <c r="M39" s="37"/>
    </row>
    <row r="40" s="11" customFormat="1" ht="12"/>
    <row r="41" s="11" customFormat="1" ht="12">
      <c r="B41" s="11" t="s">
        <v>86</v>
      </c>
    </row>
    <row r="42" s="11" customFormat="1" ht="12">
      <c r="B42" s="11" t="s">
        <v>87</v>
      </c>
    </row>
    <row r="43" s="11" customFormat="1" ht="12">
      <c r="B43" s="11" t="s">
        <v>57</v>
      </c>
    </row>
    <row r="44" s="11" customFormat="1" ht="12">
      <c r="B44" s="11" t="s">
        <v>58</v>
      </c>
    </row>
    <row r="45" s="11" customFormat="1" ht="12">
      <c r="B45" s="11" t="s">
        <v>88</v>
      </c>
    </row>
    <row r="46" s="11" customFormat="1" ht="12"/>
    <row r="47" s="11" customFormat="1" ht="12"/>
    <row r="48" s="11" customFormat="1" ht="12"/>
    <row r="49" s="11" customFormat="1" ht="14.25">
      <c r="A49" s="27" t="s">
        <v>89</v>
      </c>
    </row>
    <row r="50" s="11" customFormat="1" ht="12">
      <c r="A50" s="38" t="s">
        <v>41</v>
      </c>
    </row>
    <row r="51" spans="1:13" s="11" customFormat="1" ht="12.75" customHeight="1">
      <c r="A51" s="267" t="s">
        <v>325</v>
      </c>
      <c r="B51" s="267"/>
      <c r="C51" s="267"/>
      <c r="D51" s="267"/>
      <c r="E51" s="267"/>
      <c r="F51" s="267"/>
      <c r="G51" s="267"/>
      <c r="H51" s="267"/>
      <c r="I51" s="267"/>
      <c r="J51" s="267"/>
      <c r="K51" s="216"/>
      <c r="L51" s="216"/>
      <c r="M51" s="216"/>
    </row>
    <row r="52" s="11" customFormat="1" ht="12"/>
    <row r="53" spans="1:13" s="11" customFormat="1" ht="33.75">
      <c r="A53" s="29" t="s">
        <v>9</v>
      </c>
      <c r="B53" s="29" t="s">
        <v>10</v>
      </c>
      <c r="C53" s="53" t="s">
        <v>90</v>
      </c>
      <c r="D53" s="29" t="s">
        <v>44</v>
      </c>
      <c r="E53" s="29" t="s">
        <v>45</v>
      </c>
      <c r="F53" s="29" t="s">
        <v>328</v>
      </c>
      <c r="G53" s="29" t="s">
        <v>13</v>
      </c>
      <c r="H53" s="29" t="s">
        <v>14</v>
      </c>
      <c r="I53" s="29" t="s">
        <v>15</v>
      </c>
      <c r="J53" s="228" t="s">
        <v>326</v>
      </c>
      <c r="K53" s="225"/>
      <c r="L53" s="225"/>
      <c r="M53" s="230" t="s">
        <v>327</v>
      </c>
    </row>
    <row r="54" spans="1:13" s="11" customFormat="1" ht="102">
      <c r="A54" s="33">
        <v>1</v>
      </c>
      <c r="B54" s="54" t="s">
        <v>91</v>
      </c>
      <c r="C54" s="33" t="s">
        <v>92</v>
      </c>
      <c r="D54" s="33">
        <v>60</v>
      </c>
      <c r="E54" s="40"/>
      <c r="F54" s="40"/>
      <c r="G54" s="40"/>
      <c r="H54" s="40"/>
      <c r="I54" s="36"/>
      <c r="J54" s="229"/>
      <c r="K54" s="226"/>
      <c r="L54" s="226"/>
      <c r="M54" s="231"/>
    </row>
    <row r="55" spans="1:13" s="11" customFormat="1" ht="89.25">
      <c r="A55" s="33">
        <v>2</v>
      </c>
      <c r="B55" s="54" t="s">
        <v>93</v>
      </c>
      <c r="C55" s="33" t="s">
        <v>92</v>
      </c>
      <c r="D55" s="33">
        <v>30</v>
      </c>
      <c r="E55" s="40"/>
      <c r="F55" s="40"/>
      <c r="G55" s="40"/>
      <c r="H55" s="40"/>
      <c r="I55" s="36"/>
      <c r="J55" s="229"/>
      <c r="K55" s="226"/>
      <c r="L55" s="226"/>
      <c r="M55" s="231"/>
    </row>
    <row r="56" spans="1:13" s="11" customFormat="1" ht="63.75">
      <c r="A56" s="33">
        <v>3</v>
      </c>
      <c r="B56" s="54" t="s">
        <v>94</v>
      </c>
      <c r="C56" s="33" t="s">
        <v>92</v>
      </c>
      <c r="D56" s="33">
        <v>12</v>
      </c>
      <c r="E56" s="40"/>
      <c r="F56" s="40"/>
      <c r="G56" s="40"/>
      <c r="H56" s="40"/>
      <c r="I56" s="36"/>
      <c r="J56" s="229"/>
      <c r="K56" s="226"/>
      <c r="L56" s="226"/>
      <c r="M56" s="231"/>
    </row>
    <row r="57" spans="1:13" s="11" customFormat="1" ht="12">
      <c r="A57" s="36"/>
      <c r="B57" s="33"/>
      <c r="C57" s="33"/>
      <c r="D57" s="33"/>
      <c r="E57" s="40"/>
      <c r="F57" s="40" t="s">
        <v>16</v>
      </c>
      <c r="G57" s="41">
        <f>SUM(G54:G56)</f>
        <v>0</v>
      </c>
      <c r="H57" s="41">
        <f>SUM(H54:H56)</f>
        <v>0</v>
      </c>
      <c r="I57" s="36"/>
      <c r="J57" s="37"/>
      <c r="K57" s="227"/>
      <c r="L57" s="227"/>
      <c r="M57" s="227"/>
    </row>
    <row r="58" spans="1:4" s="11" customFormat="1" ht="10.5" customHeight="1">
      <c r="A58" s="38"/>
      <c r="B58" s="42"/>
      <c r="C58" s="42"/>
      <c r="D58" s="42"/>
    </row>
    <row r="59" spans="1:13" s="11" customFormat="1" ht="59.25" customHeight="1">
      <c r="A59" s="38"/>
      <c r="B59" s="265" t="s">
        <v>324</v>
      </c>
      <c r="C59" s="265"/>
      <c r="D59" s="265"/>
      <c r="E59" s="265"/>
      <c r="F59" s="265"/>
      <c r="G59" s="265"/>
      <c r="H59" s="265"/>
      <c r="I59" s="265"/>
      <c r="J59" s="265"/>
      <c r="K59" s="28"/>
      <c r="L59" s="28"/>
      <c r="M59" s="28"/>
    </row>
    <row r="60" s="11" customFormat="1" ht="12">
      <c r="B60" s="11" t="s">
        <v>48</v>
      </c>
    </row>
    <row r="61" s="11" customFormat="1" ht="12"/>
    <row r="62" s="11" customFormat="1" ht="14.25">
      <c r="A62" s="27" t="s">
        <v>95</v>
      </c>
    </row>
    <row r="63" spans="1:16" s="11" customFormat="1" ht="12.75">
      <c r="A63" s="44" t="s">
        <v>41</v>
      </c>
      <c r="P63"/>
    </row>
    <row r="64" spans="1:13" s="11" customFormat="1" ht="12.75" customHeight="1">
      <c r="A64" s="268" t="s">
        <v>96</v>
      </c>
      <c r="B64" s="268"/>
      <c r="C64" s="268"/>
      <c r="D64" s="268"/>
      <c r="E64" s="268"/>
      <c r="F64" s="268"/>
      <c r="G64" s="268"/>
      <c r="H64" s="268"/>
      <c r="I64" s="268"/>
      <c r="J64" s="268"/>
      <c r="K64" s="7"/>
      <c r="L64" s="7"/>
      <c r="M64" s="7"/>
    </row>
    <row r="65" spans="1:13" s="11" customFormat="1" ht="12.75">
      <c r="A65" s="269" t="s">
        <v>97</v>
      </c>
      <c r="B65" s="269"/>
      <c r="C65" s="269"/>
      <c r="D65" s="269"/>
      <c r="E65" s="269"/>
      <c r="F65" s="269"/>
      <c r="G65" s="269"/>
      <c r="H65" s="269"/>
      <c r="I65" s="269"/>
      <c r="J65" s="269"/>
      <c r="K65" s="1"/>
      <c r="L65" s="1"/>
      <c r="M65" s="1"/>
    </row>
    <row r="66" spans="1:13" s="11" customFormat="1" ht="12.75">
      <c r="A66" s="269" t="s">
        <v>98</v>
      </c>
      <c r="B66" s="269"/>
      <c r="C66" s="269"/>
      <c r="D66" s="269"/>
      <c r="E66" s="269"/>
      <c r="F66" s="269"/>
      <c r="G66" s="269"/>
      <c r="H66" s="269"/>
      <c r="I66" s="269"/>
      <c r="J66" s="269"/>
      <c r="K66" s="1"/>
      <c r="L66" s="1"/>
      <c r="M66" s="1"/>
    </row>
    <row r="67" spans="1:13" s="11" customFormat="1" ht="15">
      <c r="A67" s="266" t="s">
        <v>99</v>
      </c>
      <c r="B67" s="266"/>
      <c r="C67" s="266"/>
      <c r="D67" s="266"/>
      <c r="E67" s="266"/>
      <c r="F67" s="266"/>
      <c r="G67" s="266"/>
      <c r="H67" s="266"/>
      <c r="I67" s="266"/>
      <c r="J67" s="266"/>
      <c r="K67" s="215"/>
      <c r="L67" s="215"/>
      <c r="M67" s="215"/>
    </row>
    <row r="68" spans="1:13" s="11" customFormat="1" ht="15">
      <c r="A68" s="266" t="s">
        <v>100</v>
      </c>
      <c r="B68" s="266"/>
      <c r="C68" s="266"/>
      <c r="D68" s="266"/>
      <c r="E68" s="266"/>
      <c r="F68" s="266"/>
      <c r="G68" s="266"/>
      <c r="H68" s="266"/>
      <c r="I68" s="266"/>
      <c r="J68" s="266"/>
      <c r="K68" s="215"/>
      <c r="L68" s="215"/>
      <c r="M68" s="215"/>
    </row>
    <row r="69" spans="1:13" s="11" customFormat="1" ht="15">
      <c r="A69" s="266" t="s">
        <v>101</v>
      </c>
      <c r="B69" s="266"/>
      <c r="C69" s="266"/>
      <c r="D69" s="266"/>
      <c r="E69" s="266"/>
      <c r="F69" s="266"/>
      <c r="G69" s="266"/>
      <c r="H69" s="266"/>
      <c r="I69" s="266"/>
      <c r="J69" s="266"/>
      <c r="K69" s="215"/>
      <c r="L69" s="215"/>
      <c r="M69" s="215"/>
    </row>
    <row r="70" s="11" customFormat="1" ht="12"/>
    <row r="71" s="11" customFormat="1" ht="12">
      <c r="A71" s="45" t="s">
        <v>59</v>
      </c>
    </row>
    <row r="72" s="11" customFormat="1" ht="12">
      <c r="A72" s="38" t="s">
        <v>46</v>
      </c>
    </row>
    <row r="73" s="11" customFormat="1" ht="12"/>
    <row r="74" spans="1:13" s="11" customFormat="1" ht="33.75">
      <c r="A74" s="29" t="s">
        <v>9</v>
      </c>
      <c r="B74" s="29" t="s">
        <v>10</v>
      </c>
      <c r="C74" s="53" t="s">
        <v>90</v>
      </c>
      <c r="D74" s="29" t="s">
        <v>44</v>
      </c>
      <c r="E74" s="29" t="s">
        <v>45</v>
      </c>
      <c r="F74" s="29" t="s">
        <v>328</v>
      </c>
      <c r="G74" s="29" t="s">
        <v>13</v>
      </c>
      <c r="H74" s="29" t="s">
        <v>14</v>
      </c>
      <c r="I74" s="228" t="s">
        <v>15</v>
      </c>
      <c r="J74" s="230" t="s">
        <v>326</v>
      </c>
      <c r="K74" s="230"/>
      <c r="L74" s="230"/>
      <c r="M74" s="230" t="s">
        <v>329</v>
      </c>
    </row>
    <row r="75" spans="1:13" s="11" customFormat="1" ht="12.75">
      <c r="A75" s="33">
        <v>1</v>
      </c>
      <c r="B75" s="55" t="s">
        <v>102</v>
      </c>
      <c r="C75" s="33" t="s">
        <v>92</v>
      </c>
      <c r="D75" s="56">
        <v>60</v>
      </c>
      <c r="E75" s="57"/>
      <c r="F75" s="40"/>
      <c r="G75" s="40"/>
      <c r="H75" s="40"/>
      <c r="I75" s="184"/>
      <c r="J75" s="231"/>
      <c r="K75" s="231"/>
      <c r="L75" s="230"/>
      <c r="M75" s="230"/>
    </row>
    <row r="76" spans="1:13" s="11" customFormat="1" ht="12.75">
      <c r="A76" s="33">
        <v>2</v>
      </c>
      <c r="B76" t="s">
        <v>103</v>
      </c>
      <c r="C76" s="33" t="s">
        <v>92</v>
      </c>
      <c r="D76" s="56">
        <v>5</v>
      </c>
      <c r="E76" s="57"/>
      <c r="F76" s="40"/>
      <c r="G76" s="40"/>
      <c r="H76" s="40"/>
      <c r="I76" s="184"/>
      <c r="J76" s="231"/>
      <c r="K76" s="231"/>
      <c r="L76" s="230"/>
      <c r="M76" s="230"/>
    </row>
    <row r="77" spans="1:13" s="11" customFormat="1" ht="12">
      <c r="A77" s="33">
        <v>3</v>
      </c>
      <c r="B77" s="35" t="s">
        <v>104</v>
      </c>
      <c r="C77" s="33" t="s">
        <v>92</v>
      </c>
      <c r="D77" s="56">
        <v>10</v>
      </c>
      <c r="E77" s="57"/>
      <c r="F77" s="40"/>
      <c r="G77" s="40"/>
      <c r="H77" s="40"/>
      <c r="I77" s="184"/>
      <c r="J77" s="231"/>
      <c r="K77" s="231"/>
      <c r="L77" s="230"/>
      <c r="M77" s="230"/>
    </row>
    <row r="78" spans="1:13" s="11" customFormat="1" ht="12">
      <c r="A78" s="33">
        <v>4</v>
      </c>
      <c r="B78" s="35" t="s">
        <v>105</v>
      </c>
      <c r="C78" s="33" t="s">
        <v>92</v>
      </c>
      <c r="D78" s="56">
        <v>5</v>
      </c>
      <c r="E78" s="57"/>
      <c r="F78" s="40"/>
      <c r="G78" s="40"/>
      <c r="H78" s="40"/>
      <c r="I78" s="184"/>
      <c r="J78" s="231"/>
      <c r="K78" s="231"/>
      <c r="L78" s="230"/>
      <c r="M78" s="230"/>
    </row>
    <row r="79" spans="1:13" s="11" customFormat="1" ht="12">
      <c r="A79" s="33">
        <v>5</v>
      </c>
      <c r="B79" s="58" t="s">
        <v>106</v>
      </c>
      <c r="C79" s="33" t="s">
        <v>107</v>
      </c>
      <c r="D79" s="56">
        <v>10</v>
      </c>
      <c r="E79" s="57"/>
      <c r="F79" s="40"/>
      <c r="G79" s="40"/>
      <c r="H79" s="40"/>
      <c r="I79" s="184"/>
      <c r="J79" s="231"/>
      <c r="K79" s="231"/>
      <c r="L79" s="230"/>
      <c r="M79" s="230"/>
    </row>
    <row r="80" spans="1:13" s="11" customFormat="1" ht="12.75">
      <c r="A80" s="33">
        <v>6</v>
      </c>
      <c r="B80" t="s">
        <v>108</v>
      </c>
      <c r="C80" s="33" t="s">
        <v>92</v>
      </c>
      <c r="D80" s="56">
        <v>60</v>
      </c>
      <c r="E80" s="57"/>
      <c r="F80" s="40"/>
      <c r="G80" s="40"/>
      <c r="H80" s="40"/>
      <c r="I80" s="184"/>
      <c r="J80" s="231"/>
      <c r="K80" s="231"/>
      <c r="L80" s="230"/>
      <c r="M80" s="230"/>
    </row>
    <row r="81" spans="1:13" s="11" customFormat="1" ht="12">
      <c r="A81" s="46"/>
      <c r="B81" s="46"/>
      <c r="C81" s="46"/>
      <c r="D81" s="47"/>
      <c r="E81" s="36"/>
      <c r="F81" s="48" t="s">
        <v>16</v>
      </c>
      <c r="G81" s="41">
        <f>SUM(G75:G80)</f>
        <v>0</v>
      </c>
      <c r="H81" s="41">
        <f>SUM(H75:H80)</f>
        <v>0</v>
      </c>
      <c r="I81" s="36"/>
      <c r="J81" s="232"/>
      <c r="K81" s="233"/>
      <c r="L81" s="227"/>
      <c r="M81" s="227"/>
    </row>
    <row r="82" s="11" customFormat="1" ht="12"/>
    <row r="83" s="11" customFormat="1" ht="12"/>
    <row r="84" s="11" customFormat="1" ht="12"/>
    <row r="85" s="11" customFormat="1" ht="12"/>
    <row r="86" s="11" customFormat="1" ht="12"/>
    <row r="87" s="11" customFormat="1" ht="12"/>
    <row r="88" s="11" customFormat="1" ht="12"/>
    <row r="89" s="11" customFormat="1" ht="12"/>
    <row r="90" s="11" customFormat="1" ht="12"/>
    <row r="91" s="11" customFormat="1" ht="12"/>
    <row r="92" s="11" customFormat="1" ht="12"/>
    <row r="93" s="11" customFormat="1" ht="12"/>
    <row r="94" s="11" customFormat="1" ht="12"/>
    <row r="95" s="11" customFormat="1" ht="12"/>
    <row r="96" s="11" customFormat="1" ht="12"/>
    <row r="97" s="11" customFormat="1" ht="12"/>
    <row r="98" s="11" customFormat="1" ht="12"/>
    <row r="99" s="11" customFormat="1" ht="12"/>
    <row r="100" s="11" customFormat="1" ht="12"/>
    <row r="101" s="11" customFormat="1" ht="12"/>
    <row r="102" s="11" customFormat="1" ht="12"/>
    <row r="103" s="11" customFormat="1" ht="12"/>
    <row r="104" s="11" customFormat="1" ht="12"/>
    <row r="105" s="11" customFormat="1" ht="12"/>
    <row r="106" s="11" customFormat="1" ht="12"/>
    <row r="107" s="11" customFormat="1" ht="12"/>
    <row r="108" s="11" customFormat="1" ht="12"/>
    <row r="109" s="11" customFormat="1" ht="12"/>
    <row r="110" s="11" customFormat="1" ht="12"/>
    <row r="111" s="11" customFormat="1" ht="12"/>
    <row r="112" s="11" customFormat="1" ht="12"/>
    <row r="113" s="11" customFormat="1" ht="12"/>
    <row r="114" s="11" customFormat="1" ht="12"/>
    <row r="115" s="11" customFormat="1" ht="12"/>
    <row r="116" s="11" customFormat="1" ht="12"/>
    <row r="117" s="11" customFormat="1" ht="12"/>
    <row r="118" s="11" customFormat="1" ht="12"/>
    <row r="119" s="11" customFormat="1" ht="12"/>
    <row r="120" s="11" customFormat="1" ht="12"/>
    <row r="121" s="11" customFormat="1" ht="12"/>
    <row r="122" s="11" customFormat="1" ht="12"/>
    <row r="123" s="11" customFormat="1" ht="12"/>
    <row r="124" s="11" customFormat="1" ht="12"/>
    <row r="125" s="11" customFormat="1" ht="12"/>
    <row r="126" s="11" customFormat="1" ht="12"/>
    <row r="127" s="11" customFormat="1" ht="12"/>
    <row r="128" s="11" customFormat="1" ht="12"/>
    <row r="129" s="11" customFormat="1" ht="12"/>
    <row r="130" s="11" customFormat="1" ht="12"/>
    <row r="131" s="11" customFormat="1" ht="12"/>
    <row r="132" s="11" customFormat="1" ht="12"/>
    <row r="133" s="11" customFormat="1" ht="12"/>
    <row r="134" s="11" customFormat="1" ht="12"/>
    <row r="135" s="11" customFormat="1" ht="12"/>
    <row r="136" s="11" customFormat="1" ht="12"/>
    <row r="137" s="11" customFormat="1" ht="12"/>
    <row r="138" s="11" customFormat="1" ht="12"/>
    <row r="139" s="11" customFormat="1" ht="12"/>
    <row r="140" s="11" customFormat="1" ht="12"/>
    <row r="141" s="11" customFormat="1" ht="12"/>
    <row r="142" s="11" customFormat="1" ht="12"/>
    <row r="143" s="11" customFormat="1" ht="12"/>
    <row r="144" s="11" customFormat="1" ht="12"/>
    <row r="145" s="11" customFormat="1" ht="12"/>
    <row r="146" s="11" customFormat="1" ht="12"/>
    <row r="147" s="11" customFormat="1" ht="12"/>
    <row r="148" s="11" customFormat="1" ht="12"/>
    <row r="149" s="11" customFormat="1" ht="12"/>
    <row r="150" s="11" customFormat="1" ht="12"/>
    <row r="151" s="11" customFormat="1" ht="12"/>
    <row r="152" s="11" customFormat="1" ht="12"/>
    <row r="153" s="11" customFormat="1" ht="12"/>
    <row r="154" s="11" customFormat="1" ht="12"/>
    <row r="155" s="11" customFormat="1" ht="12"/>
    <row r="156" s="11" customFormat="1" ht="12"/>
    <row r="157" s="11" customFormat="1" ht="12"/>
    <row r="158" s="11" customFormat="1" ht="12"/>
    <row r="159" s="11" customFormat="1" ht="12"/>
    <row r="160" s="11" customFormat="1" ht="12"/>
    <row r="161" s="11" customFormat="1" ht="12"/>
    <row r="162" s="11" customFormat="1" ht="12"/>
    <row r="163" s="11" customFormat="1" ht="12"/>
    <row r="164" s="11" customFormat="1" ht="12"/>
    <row r="165" s="11" customFormat="1" ht="12"/>
    <row r="166" s="11" customFormat="1" ht="12"/>
    <row r="167" s="11" customFormat="1" ht="12"/>
    <row r="168" s="11" customFormat="1" ht="12"/>
    <row r="169" s="11" customFormat="1" ht="12"/>
    <row r="170" s="11" customFormat="1" ht="12"/>
    <row r="171" s="11" customFormat="1" ht="12"/>
    <row r="172" s="11" customFormat="1" ht="12"/>
    <row r="173" s="11" customFormat="1" ht="12"/>
    <row r="174" s="11" customFormat="1" ht="12"/>
    <row r="175" s="11" customFormat="1" ht="12"/>
    <row r="176" s="11" customFormat="1" ht="12"/>
    <row r="177" s="11" customFormat="1" ht="12"/>
    <row r="178" s="11" customFormat="1" ht="12"/>
    <row r="179" s="11" customFormat="1" ht="12"/>
    <row r="180" s="11" customFormat="1" ht="12"/>
  </sheetData>
  <sheetProtection selectLockedCells="1" selectUnlockedCells="1"/>
  <mergeCells count="12">
    <mergeCell ref="A68:J68"/>
    <mergeCell ref="A69:J69"/>
    <mergeCell ref="A51:J51"/>
    <mergeCell ref="A64:J64"/>
    <mergeCell ref="A65:J65"/>
    <mergeCell ref="A66:J66"/>
    <mergeCell ref="A6:I6"/>
    <mergeCell ref="A13:I13"/>
    <mergeCell ref="A14:I14"/>
    <mergeCell ref="B23:I23"/>
    <mergeCell ref="B59:J59"/>
    <mergeCell ref="A67:J67"/>
  </mergeCells>
  <printOptions/>
  <pageMargins left="0.42083333333333334" right="0.5444444444444444" top="0.35694444444444445" bottom="0.44513888888888886" header="0.09166666666666666" footer="0.1798611111111111"/>
  <pageSetup horizontalDpi="300" verticalDpi="300" orientation="landscape" paperSize="9" scale="69" r:id="rId1"/>
  <headerFooter alignWithMargins="0">
    <oddHeader>&amp;C&amp;"Times New Roman,Normalny"&amp;12&amp;A</oddHeader>
    <oddFooter>&amp;C&amp;"Times New Roman,Normalny"&amp;12Strona &amp;P</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Q390"/>
  <sheetViews>
    <sheetView zoomScaleSheetLayoutView="55" zoomScalePageLayoutView="0" workbookViewId="0" topLeftCell="A328">
      <selection activeCell="G360" sqref="G360"/>
    </sheetView>
  </sheetViews>
  <sheetFormatPr defaultColWidth="11.421875" defaultRowHeight="12.75"/>
  <cols>
    <col min="1" max="1" width="4.7109375" style="26" customWidth="1"/>
    <col min="2" max="2" width="36.421875" style="26" customWidth="1"/>
    <col min="3" max="3" width="0" style="26" hidden="1" customWidth="1"/>
    <col min="4" max="4" width="14.8515625" style="26" customWidth="1"/>
    <col min="5" max="5" width="15.00390625" style="26" customWidth="1"/>
    <col min="6" max="6" width="15.140625" style="26" customWidth="1"/>
    <col min="7" max="9" width="17.7109375" style="26" customWidth="1"/>
    <col min="10" max="10" width="16.7109375" style="26" customWidth="1"/>
    <col min="11" max="11" width="0" style="26" hidden="1" customWidth="1"/>
    <col min="12" max="12" width="18.57421875" style="26" hidden="1" customWidth="1"/>
    <col min="13" max="16" width="11.421875" style="26" customWidth="1"/>
    <col min="17" max="17" width="48.421875" style="26" customWidth="1"/>
    <col min="18" max="16384" width="11.421875" style="26" customWidth="1"/>
  </cols>
  <sheetData>
    <row r="1" spans="1:16" s="1" customFormat="1" ht="12.75">
      <c r="A1" s="59" t="s">
        <v>109</v>
      </c>
      <c r="B1" s="60"/>
      <c r="C1" s="60"/>
      <c r="D1" s="60"/>
      <c r="E1" s="60"/>
      <c r="F1" s="60"/>
      <c r="G1" s="60"/>
      <c r="H1" s="60"/>
      <c r="I1" s="60"/>
      <c r="J1" s="60"/>
      <c r="K1" s="60"/>
      <c r="L1" s="2"/>
      <c r="M1" s="2"/>
      <c r="N1" s="2"/>
      <c r="O1" s="2"/>
      <c r="P1" s="2"/>
    </row>
    <row r="2" s="1" customFormat="1" ht="12.75">
      <c r="A2" s="3" t="s">
        <v>1</v>
      </c>
    </row>
    <row r="3" s="1" customFormat="1" ht="12.75">
      <c r="A3" s="1" t="s">
        <v>2</v>
      </c>
    </row>
    <row r="4" spans="1:2" s="1" customFormat="1" ht="12.75">
      <c r="A4" s="1" t="s">
        <v>110</v>
      </c>
      <c r="B4" s="1" t="s">
        <v>111</v>
      </c>
    </row>
    <row r="5" spans="1:2" s="1" customFormat="1" ht="12.75">
      <c r="A5" s="1" t="s">
        <v>112</v>
      </c>
      <c r="B5" s="1" t="s">
        <v>113</v>
      </c>
    </row>
    <row r="6" spans="1:17" s="1" customFormat="1" ht="31.5" customHeight="1">
      <c r="A6" s="270" t="s">
        <v>5</v>
      </c>
      <c r="B6" s="270"/>
      <c r="C6" s="270"/>
      <c r="D6" s="270"/>
      <c r="E6" s="270"/>
      <c r="F6" s="270"/>
      <c r="G6" s="270"/>
      <c r="H6" s="270"/>
      <c r="I6" s="270"/>
      <c r="J6" s="270"/>
      <c r="K6" s="270"/>
      <c r="L6" s="8"/>
      <c r="M6" s="8"/>
      <c r="N6" s="8"/>
      <c r="O6" s="8"/>
      <c r="P6" s="8"/>
      <c r="Q6" s="8"/>
    </row>
    <row r="7" s="1" customFormat="1" ht="12.75">
      <c r="A7" s="5"/>
    </row>
    <row r="8" spans="1:11" s="1" customFormat="1" ht="19.5" customHeight="1">
      <c r="A8" s="276" t="s">
        <v>130</v>
      </c>
      <c r="B8" s="276"/>
      <c r="C8" s="276"/>
      <c r="D8" s="276"/>
      <c r="E8" s="276"/>
      <c r="F8" s="276"/>
      <c r="G8" s="276"/>
      <c r="H8" s="276"/>
      <c r="I8" s="276"/>
      <c r="J8" s="276"/>
      <c r="K8" s="276"/>
    </row>
    <row r="9" s="1" customFormat="1" ht="12.75">
      <c r="A9" s="5" t="s">
        <v>41</v>
      </c>
    </row>
    <row r="10" s="1" customFormat="1" ht="12.75">
      <c r="B10" s="71" t="s">
        <v>131</v>
      </c>
    </row>
    <row r="11" s="1" customFormat="1" ht="12.75">
      <c r="B11" s="71" t="s">
        <v>132</v>
      </c>
    </row>
    <row r="12" s="1" customFormat="1" ht="16.5" customHeight="1">
      <c r="B12" s="71" t="s">
        <v>133</v>
      </c>
    </row>
    <row r="13" s="1" customFormat="1" ht="12.75">
      <c r="B13" s="71" t="s">
        <v>134</v>
      </c>
    </row>
    <row r="14" s="1" customFormat="1" ht="12.75">
      <c r="B14" s="71" t="s">
        <v>135</v>
      </c>
    </row>
    <row r="15" s="1" customFormat="1" ht="12.75">
      <c r="B15" s="71" t="s">
        <v>136</v>
      </c>
    </row>
    <row r="16" s="1" customFormat="1" ht="12.75">
      <c r="B16" s="71" t="s">
        <v>137</v>
      </c>
    </row>
    <row r="17" s="1" customFormat="1" ht="12.75">
      <c r="B17" s="71" t="s">
        <v>138</v>
      </c>
    </row>
    <row r="18" s="1" customFormat="1" ht="19.5" customHeight="1">
      <c r="B18" s="71" t="s">
        <v>139</v>
      </c>
    </row>
    <row r="19" s="1" customFormat="1" ht="12.75">
      <c r="B19" s="71" t="s">
        <v>140</v>
      </c>
    </row>
    <row r="20" spans="2:11" s="1" customFormat="1" ht="36" customHeight="1">
      <c r="B20" s="278" t="s">
        <v>141</v>
      </c>
      <c r="C20" s="278"/>
      <c r="D20" s="278"/>
      <c r="E20" s="278"/>
      <c r="F20" s="278"/>
      <c r="G20" s="278"/>
      <c r="H20" s="278"/>
      <c r="I20" s="278"/>
      <c r="J20" s="278"/>
      <c r="K20" s="278"/>
    </row>
    <row r="21" s="1" customFormat="1" ht="12.75">
      <c r="B21" s="71" t="s">
        <v>142</v>
      </c>
    </row>
    <row r="22" s="1" customFormat="1" ht="12.75">
      <c r="B22" s="71" t="s">
        <v>143</v>
      </c>
    </row>
    <row r="23" s="1" customFormat="1" ht="12.75">
      <c r="B23" s="71" t="s">
        <v>144</v>
      </c>
    </row>
    <row r="24" spans="2:15" s="62" customFormat="1" ht="12.75">
      <c r="B24" s="201"/>
      <c r="C24" s="201"/>
      <c r="D24" s="201"/>
      <c r="E24" s="201"/>
      <c r="F24" s="201"/>
      <c r="G24" s="201"/>
      <c r="H24" s="201"/>
      <c r="I24" s="201"/>
      <c r="J24" s="201"/>
      <c r="K24" s="201"/>
      <c r="L24" s="63"/>
      <c r="M24" s="63"/>
      <c r="N24" s="63"/>
      <c r="O24" s="63"/>
    </row>
    <row r="25" spans="1:15" s="62" customFormat="1" ht="12.75">
      <c r="A25" s="274" t="s">
        <v>287</v>
      </c>
      <c r="B25" s="274"/>
      <c r="C25" s="274"/>
      <c r="D25" s="274"/>
      <c r="E25" s="274"/>
      <c r="F25" s="274"/>
      <c r="G25" s="274"/>
      <c r="H25" s="274"/>
      <c r="I25" s="274"/>
      <c r="J25" s="274"/>
      <c r="K25" s="274"/>
      <c r="L25" s="218"/>
      <c r="M25" s="63"/>
      <c r="N25" s="63"/>
      <c r="O25" s="63"/>
    </row>
    <row r="26" ht="15.75">
      <c r="A26" s="72"/>
    </row>
    <row r="27" spans="1:12" ht="40.5" customHeight="1">
      <c r="A27" s="29" t="s">
        <v>9</v>
      </c>
      <c r="B27" s="29" t="s">
        <v>10</v>
      </c>
      <c r="C27" s="29" t="s">
        <v>115</v>
      </c>
      <c r="D27" s="29" t="s">
        <v>44</v>
      </c>
      <c r="E27" s="29" t="s">
        <v>45</v>
      </c>
      <c r="F27" s="29" t="s">
        <v>12</v>
      </c>
      <c r="G27" s="29" t="s">
        <v>13</v>
      </c>
      <c r="H27" s="29"/>
      <c r="I27" s="29"/>
      <c r="J27" s="29" t="s">
        <v>14</v>
      </c>
      <c r="K27" s="29" t="s">
        <v>116</v>
      </c>
      <c r="L27" s="259"/>
    </row>
    <row r="28" spans="1:14" ht="15">
      <c r="A28" s="64">
        <v>1</v>
      </c>
      <c r="B28" s="65" t="s">
        <v>145</v>
      </c>
      <c r="C28" s="66">
        <v>12</v>
      </c>
      <c r="D28" s="66">
        <v>2</v>
      </c>
      <c r="E28" s="76"/>
      <c r="F28" s="67"/>
      <c r="G28" s="67"/>
      <c r="H28" s="67"/>
      <c r="I28" s="67"/>
      <c r="J28" s="67"/>
      <c r="K28" s="64"/>
      <c r="L28" s="248"/>
      <c r="N28" s="25"/>
    </row>
    <row r="29" spans="1:12" ht="15">
      <c r="A29" s="65"/>
      <c r="B29" s="68"/>
      <c r="C29" s="68"/>
      <c r="D29" s="68"/>
      <c r="E29" s="68"/>
      <c r="F29" s="69" t="s">
        <v>16</v>
      </c>
      <c r="G29" s="70"/>
      <c r="H29" s="70"/>
      <c r="I29" s="70"/>
      <c r="J29" s="70"/>
      <c r="K29" s="64"/>
      <c r="L29" s="249"/>
    </row>
    <row r="30" spans="1:12" ht="15">
      <c r="A30" s="195"/>
      <c r="B30" s="77"/>
      <c r="C30" s="77"/>
      <c r="D30" s="77"/>
      <c r="E30" s="77"/>
      <c r="F30" s="196"/>
      <c r="G30" s="198"/>
      <c r="H30" s="198"/>
      <c r="I30" s="198"/>
      <c r="J30" s="198"/>
      <c r="K30" s="199"/>
      <c r="L30" s="200"/>
    </row>
    <row r="31" spans="1:12" ht="43.5" customHeight="1">
      <c r="A31" s="272" t="s">
        <v>114</v>
      </c>
      <c r="B31" s="272"/>
      <c r="C31" s="272"/>
      <c r="D31" s="272"/>
      <c r="E31" s="272"/>
      <c r="F31" s="272"/>
      <c r="G31" s="272"/>
      <c r="H31" s="272"/>
      <c r="I31" s="272"/>
      <c r="J31" s="272"/>
      <c r="K31" s="272"/>
      <c r="L31" s="103"/>
    </row>
    <row r="32" spans="1:5" ht="15.75">
      <c r="A32" s="73"/>
      <c r="B32" s="1" t="s">
        <v>48</v>
      </c>
      <c r="C32" s="73"/>
      <c r="D32" s="73"/>
      <c r="E32" s="73"/>
    </row>
    <row r="33" spans="1:5" ht="15.75">
      <c r="A33" s="73"/>
      <c r="C33" s="73"/>
      <c r="D33" s="73"/>
      <c r="E33" s="73"/>
    </row>
    <row r="34" spans="1:11" s="1" customFormat="1" ht="19.5" customHeight="1">
      <c r="A34" s="276" t="s">
        <v>146</v>
      </c>
      <c r="B34" s="276"/>
      <c r="C34" s="276"/>
      <c r="D34" s="276"/>
      <c r="E34" s="276"/>
      <c r="F34" s="276"/>
      <c r="G34" s="276"/>
      <c r="H34" s="276"/>
      <c r="I34" s="276"/>
      <c r="J34" s="276"/>
      <c r="K34" s="276"/>
    </row>
    <row r="35" s="1" customFormat="1" ht="12.75">
      <c r="A35" s="5" t="s">
        <v>41</v>
      </c>
    </row>
    <row r="36" spans="1:11" s="1" customFormat="1" ht="31.5" customHeight="1">
      <c r="A36" s="277" t="s">
        <v>147</v>
      </c>
      <c r="B36" s="277"/>
      <c r="C36" s="277"/>
      <c r="D36" s="277"/>
      <c r="E36" s="277"/>
      <c r="F36" s="277"/>
      <c r="G36" s="277"/>
      <c r="H36" s="277"/>
      <c r="I36" s="277"/>
      <c r="J36" s="277"/>
      <c r="K36" s="277"/>
    </row>
    <row r="37" spans="1:11" s="1" customFormat="1" ht="31.5" customHeight="1">
      <c r="A37" s="277" t="s">
        <v>148</v>
      </c>
      <c r="B37" s="277"/>
      <c r="C37" s="277"/>
      <c r="D37" s="277"/>
      <c r="E37" s="277"/>
      <c r="F37" s="277"/>
      <c r="G37" s="277"/>
      <c r="H37" s="277"/>
      <c r="I37" s="277"/>
      <c r="J37" s="277"/>
      <c r="K37" s="277"/>
    </row>
    <row r="38" s="1" customFormat="1" ht="12.75">
      <c r="A38" s="1" t="s">
        <v>149</v>
      </c>
    </row>
    <row r="39" s="1" customFormat="1" ht="12.75">
      <c r="A39" s="1" t="s">
        <v>150</v>
      </c>
    </row>
    <row r="40" s="1" customFormat="1" ht="12.75">
      <c r="A40" s="1" t="s">
        <v>151</v>
      </c>
    </row>
    <row r="41" s="1" customFormat="1" ht="12.75">
      <c r="A41" s="74" t="s">
        <v>152</v>
      </c>
    </row>
    <row r="42" spans="1:11" s="1" customFormat="1" ht="29.25" customHeight="1">
      <c r="A42" s="277" t="s">
        <v>153</v>
      </c>
      <c r="B42" s="277"/>
      <c r="C42" s="277"/>
      <c r="D42" s="277"/>
      <c r="E42" s="277"/>
      <c r="F42" s="277"/>
      <c r="G42" s="277"/>
      <c r="H42" s="277"/>
      <c r="I42" s="277"/>
      <c r="J42" s="277"/>
      <c r="K42" s="277"/>
    </row>
    <row r="43" s="1" customFormat="1" ht="12.75">
      <c r="A43" s="74" t="s">
        <v>154</v>
      </c>
    </row>
    <row r="44" s="1" customFormat="1" ht="12.75">
      <c r="A44" s="74" t="s">
        <v>155</v>
      </c>
    </row>
    <row r="45" s="1" customFormat="1" ht="12.75">
      <c r="A45" s="74" t="s">
        <v>156</v>
      </c>
    </row>
    <row r="46" s="1" customFormat="1" ht="12.75">
      <c r="A46" s="74"/>
    </row>
    <row r="47" spans="1:12" s="1" customFormat="1" ht="12.75">
      <c r="A47" s="74"/>
      <c r="B47" s="275" t="s">
        <v>287</v>
      </c>
      <c r="C47" s="275"/>
      <c r="D47" s="275"/>
      <c r="E47" s="275"/>
      <c r="F47" s="275"/>
      <c r="G47" s="275"/>
      <c r="H47" s="275"/>
      <c r="I47" s="275"/>
      <c r="J47" s="275"/>
      <c r="K47" s="275"/>
      <c r="L47" s="219"/>
    </row>
    <row r="48" spans="2:15" s="62" customFormat="1" ht="12.75">
      <c r="B48" s="212"/>
      <c r="C48" s="212"/>
      <c r="D48" s="212"/>
      <c r="E48" s="212"/>
      <c r="F48" s="212"/>
      <c r="G48" s="212"/>
      <c r="H48" s="212"/>
      <c r="I48" s="212"/>
      <c r="J48" s="212"/>
      <c r="K48" s="212"/>
      <c r="L48" s="63"/>
      <c r="M48" s="63"/>
      <c r="N48" s="63"/>
      <c r="O48" s="63"/>
    </row>
    <row r="49" spans="1:12" s="31" customFormat="1" ht="38.25" customHeight="1">
      <c r="A49" s="29" t="s">
        <v>9</v>
      </c>
      <c r="B49" s="29" t="s">
        <v>10</v>
      </c>
      <c r="C49" s="29" t="s">
        <v>115</v>
      </c>
      <c r="D49" s="29" t="s">
        <v>44</v>
      </c>
      <c r="E49" s="29" t="s">
        <v>45</v>
      </c>
      <c r="F49" s="29" t="s">
        <v>12</v>
      </c>
      <c r="G49" s="29" t="s">
        <v>13</v>
      </c>
      <c r="H49" s="29"/>
      <c r="I49" s="29"/>
      <c r="J49" s="29" t="s">
        <v>14</v>
      </c>
      <c r="K49" s="29" t="s">
        <v>116</v>
      </c>
      <c r="L49" s="230" t="s">
        <v>326</v>
      </c>
    </row>
    <row r="50" spans="1:14" ht="31.5" customHeight="1">
      <c r="A50" s="64">
        <v>1</v>
      </c>
      <c r="B50" s="65" t="s">
        <v>157</v>
      </c>
      <c r="C50" s="66">
        <v>16</v>
      </c>
      <c r="D50" s="66">
        <v>4</v>
      </c>
      <c r="E50" s="76"/>
      <c r="F50" s="67"/>
      <c r="G50" s="208"/>
      <c r="H50" s="208"/>
      <c r="I50" s="208"/>
      <c r="J50" s="208"/>
      <c r="K50" s="203"/>
      <c r="L50" s="260"/>
      <c r="N50" s="25"/>
    </row>
    <row r="51" spans="1:12" ht="15">
      <c r="A51" s="64"/>
      <c r="B51" s="65"/>
      <c r="C51" s="68"/>
      <c r="D51" s="68"/>
      <c r="E51" s="68"/>
      <c r="F51" s="207" t="s">
        <v>16</v>
      </c>
      <c r="G51" s="209"/>
      <c r="H51" s="209"/>
      <c r="I51" s="209"/>
      <c r="J51" s="209"/>
      <c r="K51" s="210"/>
      <c r="L51" s="211"/>
    </row>
    <row r="52" spans="1:12" ht="15">
      <c r="A52" s="197"/>
      <c r="B52" s="195"/>
      <c r="C52" s="77"/>
      <c r="D52" s="77"/>
      <c r="E52" s="77"/>
      <c r="F52" s="202"/>
      <c r="G52" s="204"/>
      <c r="H52" s="204"/>
      <c r="I52" s="204"/>
      <c r="J52" s="204"/>
      <c r="K52" s="205"/>
      <c r="L52" s="206"/>
    </row>
    <row r="53" spans="1:12" ht="42.75" customHeight="1">
      <c r="A53" s="197"/>
      <c r="B53" s="272" t="s">
        <v>114</v>
      </c>
      <c r="C53" s="272"/>
      <c r="D53" s="272"/>
      <c r="E53" s="272"/>
      <c r="F53" s="272"/>
      <c r="G53" s="272"/>
      <c r="H53" s="272"/>
      <c r="I53" s="272"/>
      <c r="J53" s="272"/>
      <c r="K53" s="272"/>
      <c r="L53" s="103"/>
    </row>
    <row r="54" spans="2:12" ht="15">
      <c r="B54" s="1" t="s">
        <v>48</v>
      </c>
      <c r="C54" s="77"/>
      <c r="D54" s="77"/>
      <c r="E54" s="77"/>
      <c r="F54" s="77"/>
      <c r="G54" s="205"/>
      <c r="H54" s="205"/>
      <c r="I54" s="205"/>
      <c r="J54" s="205"/>
      <c r="K54" s="205"/>
      <c r="L54" s="205"/>
    </row>
    <row r="55" spans="3:6" ht="15">
      <c r="C55" s="77"/>
      <c r="D55" s="77"/>
      <c r="E55" s="77"/>
      <c r="F55" s="77"/>
    </row>
    <row r="56" spans="1:5" s="1" customFormat="1" ht="15">
      <c r="A56" s="281" t="s">
        <v>160</v>
      </c>
      <c r="B56" s="281"/>
      <c r="C56" s="281"/>
      <c r="D56" s="281"/>
      <c r="E56" s="281"/>
    </row>
    <row r="57" s="1" customFormat="1" ht="12.75">
      <c r="A57" s="5" t="s">
        <v>41</v>
      </c>
    </row>
    <row r="58" s="1" customFormat="1" ht="12.75">
      <c r="A58" s="1" t="s">
        <v>161</v>
      </c>
    </row>
    <row r="59" s="1" customFormat="1" ht="12.75">
      <c r="A59" s="1" t="s">
        <v>162</v>
      </c>
    </row>
    <row r="60" s="1" customFormat="1" ht="12.75">
      <c r="A60" s="1" t="s">
        <v>163</v>
      </c>
    </row>
    <row r="61" s="1" customFormat="1" ht="12.75">
      <c r="A61" s="1" t="s">
        <v>164</v>
      </c>
    </row>
    <row r="62" s="1" customFormat="1" ht="12.75">
      <c r="A62" s="1" t="s">
        <v>165</v>
      </c>
    </row>
    <row r="63" s="1" customFormat="1" ht="12.75">
      <c r="A63" s="1" t="s">
        <v>166</v>
      </c>
    </row>
    <row r="64" s="1" customFormat="1" ht="12.75">
      <c r="A64" s="1" t="s">
        <v>167</v>
      </c>
    </row>
    <row r="65" s="1" customFormat="1" ht="12.75">
      <c r="A65" s="1" t="s">
        <v>168</v>
      </c>
    </row>
    <row r="66" s="1" customFormat="1" ht="12.75">
      <c r="A66" s="1" t="s">
        <v>169</v>
      </c>
    </row>
    <row r="67" s="1" customFormat="1" ht="12.75">
      <c r="A67" s="1" t="s">
        <v>170</v>
      </c>
    </row>
    <row r="68" s="1" customFormat="1" ht="12.75">
      <c r="A68" s="1" t="s">
        <v>171</v>
      </c>
    </row>
    <row r="69" s="1" customFormat="1" ht="12.75">
      <c r="A69" s="1" t="s">
        <v>172</v>
      </c>
    </row>
    <row r="70" s="1" customFormat="1" ht="15.75" customHeight="1">
      <c r="A70" s="1" t="s">
        <v>173</v>
      </c>
    </row>
    <row r="71" spans="2:15" s="62" customFormat="1" ht="12.75">
      <c r="B71" s="201"/>
      <c r="C71" s="201"/>
      <c r="D71" s="201"/>
      <c r="E71" s="201"/>
      <c r="F71" s="201"/>
      <c r="G71" s="201"/>
      <c r="H71" s="201"/>
      <c r="I71" s="201"/>
      <c r="J71" s="201"/>
      <c r="K71" s="201"/>
      <c r="L71" s="63"/>
      <c r="M71" s="63"/>
      <c r="N71" s="63"/>
      <c r="O71" s="63"/>
    </row>
    <row r="72" spans="2:15" s="62" customFormat="1" ht="12.75">
      <c r="B72" s="282" t="s">
        <v>287</v>
      </c>
      <c r="C72" s="282"/>
      <c r="D72" s="282"/>
      <c r="E72" s="282"/>
      <c r="F72" s="282"/>
      <c r="G72" s="282"/>
      <c r="H72" s="282"/>
      <c r="I72" s="282"/>
      <c r="J72" s="282"/>
      <c r="K72" s="282"/>
      <c r="L72" s="221"/>
      <c r="M72" s="63"/>
      <c r="N72" s="63"/>
      <c r="O72" s="63"/>
    </row>
    <row r="73" ht="15.75">
      <c r="A73" s="72"/>
    </row>
    <row r="74" spans="1:12" s="31" customFormat="1" ht="33" customHeight="1">
      <c r="A74" s="29" t="s">
        <v>9</v>
      </c>
      <c r="B74" s="29" t="s">
        <v>10</v>
      </c>
      <c r="C74" s="29" t="s">
        <v>115</v>
      </c>
      <c r="D74" s="29" t="s">
        <v>44</v>
      </c>
      <c r="E74" s="29" t="s">
        <v>45</v>
      </c>
      <c r="F74" s="29" t="s">
        <v>12</v>
      </c>
      <c r="G74" s="29" t="s">
        <v>13</v>
      </c>
      <c r="H74" s="29"/>
      <c r="I74" s="29"/>
      <c r="J74" s="29" t="s">
        <v>14</v>
      </c>
      <c r="K74" s="29" t="s">
        <v>116</v>
      </c>
      <c r="L74" s="225"/>
    </row>
    <row r="75" spans="1:14" s="1" customFormat="1" ht="12.75">
      <c r="A75" s="15">
        <v>1</v>
      </c>
      <c r="B75" s="75" t="s">
        <v>159</v>
      </c>
      <c r="C75" s="17">
        <v>20</v>
      </c>
      <c r="D75" s="17">
        <v>2</v>
      </c>
      <c r="E75" s="78"/>
      <c r="F75" s="79"/>
      <c r="G75" s="79"/>
      <c r="H75" s="79"/>
      <c r="I75" s="79"/>
      <c r="J75" s="79"/>
      <c r="K75" s="15"/>
      <c r="L75" s="250"/>
      <c r="N75" s="2"/>
    </row>
    <row r="76" spans="1:12" s="1" customFormat="1" ht="12.75">
      <c r="A76" s="75"/>
      <c r="B76" s="80"/>
      <c r="C76" s="80"/>
      <c r="D76" s="80"/>
      <c r="E76" s="80"/>
      <c r="F76" s="81" t="s">
        <v>16</v>
      </c>
      <c r="G76" s="82">
        <f>G75</f>
        <v>0</v>
      </c>
      <c r="H76" s="82"/>
      <c r="I76" s="82"/>
      <c r="J76" s="82">
        <f>J75</f>
        <v>0</v>
      </c>
      <c r="K76" s="15"/>
      <c r="L76" s="251"/>
    </row>
    <row r="77" spans="1:12" s="1" customFormat="1" ht="12.75">
      <c r="A77" s="192"/>
      <c r="B77" s="98"/>
      <c r="C77" s="98"/>
      <c r="D77" s="98"/>
      <c r="E77" s="98"/>
      <c r="F77" s="193"/>
      <c r="G77" s="90"/>
      <c r="H77" s="90"/>
      <c r="I77" s="90"/>
      <c r="J77" s="90"/>
      <c r="K77" s="148"/>
      <c r="L77" s="91"/>
    </row>
    <row r="78" spans="1:12" s="1" customFormat="1" ht="45.75" customHeight="1">
      <c r="A78" s="192"/>
      <c r="B78" s="272" t="s">
        <v>114</v>
      </c>
      <c r="C78" s="272"/>
      <c r="D78" s="272"/>
      <c r="E78" s="272"/>
      <c r="F78" s="272"/>
      <c r="G78" s="272"/>
      <c r="H78" s="272"/>
      <c r="I78" s="272"/>
      <c r="J78" s="272"/>
      <c r="K78" s="272"/>
      <c r="L78" s="103"/>
    </row>
    <row r="79" spans="1:5" s="1" customFormat="1" ht="12.75">
      <c r="A79" s="83"/>
      <c r="B79" s="83" t="s">
        <v>48</v>
      </c>
      <c r="C79" s="83"/>
      <c r="D79" s="83"/>
      <c r="E79" s="83"/>
    </row>
    <row r="80" spans="1:5" s="1" customFormat="1" ht="12.75">
      <c r="A80" s="83"/>
      <c r="B80" s="83"/>
      <c r="C80" s="83"/>
      <c r="D80" s="83"/>
      <c r="E80" s="83"/>
    </row>
    <row r="81" spans="1:11" s="1" customFormat="1" ht="34.5" customHeight="1">
      <c r="A81" s="279" t="s">
        <v>175</v>
      </c>
      <c r="B81" s="279"/>
      <c r="C81" s="279"/>
      <c r="D81" s="279"/>
      <c r="E81" s="279"/>
      <c r="F81" s="279"/>
      <c r="G81" s="279"/>
      <c r="H81" s="279"/>
      <c r="I81" s="279"/>
      <c r="J81" s="279"/>
      <c r="K81" s="279"/>
    </row>
    <row r="82" s="1" customFormat="1" ht="12.75">
      <c r="A82" s="5" t="s">
        <v>41</v>
      </c>
    </row>
    <row r="83" s="1" customFormat="1" ht="12.75">
      <c r="A83" s="1" t="s">
        <v>176</v>
      </c>
    </row>
    <row r="84" s="1" customFormat="1" ht="7.5" customHeight="1"/>
    <row r="85" s="1" customFormat="1" ht="12.75">
      <c r="A85" s="1" t="s">
        <v>177</v>
      </c>
    </row>
    <row r="86" s="1" customFormat="1" ht="12.75">
      <c r="A86" s="1" t="s">
        <v>178</v>
      </c>
    </row>
    <row r="87" s="1" customFormat="1" ht="12.75">
      <c r="A87" s="1" t="s">
        <v>179</v>
      </c>
    </row>
    <row r="88" s="1" customFormat="1" ht="12.75">
      <c r="A88" s="1" t="s">
        <v>180</v>
      </c>
    </row>
    <row r="89" s="1" customFormat="1" ht="12.75">
      <c r="A89" s="1" t="s">
        <v>181</v>
      </c>
    </row>
    <row r="90" s="1" customFormat="1" ht="12.75">
      <c r="A90" s="1" t="s">
        <v>182</v>
      </c>
    </row>
    <row r="91" s="1" customFormat="1" ht="15.75" customHeight="1">
      <c r="A91" s="1" t="s">
        <v>183</v>
      </c>
    </row>
    <row r="92" s="1" customFormat="1" ht="12.75">
      <c r="A92" s="1" t="s">
        <v>184</v>
      </c>
    </row>
    <row r="93" s="1" customFormat="1" ht="12.75">
      <c r="A93" s="5"/>
    </row>
    <row r="94" spans="1:12" s="1" customFormat="1" ht="12.75">
      <c r="A94" s="5"/>
      <c r="B94" s="275" t="s">
        <v>287</v>
      </c>
      <c r="C94" s="275"/>
      <c r="D94" s="275"/>
      <c r="E94" s="275"/>
      <c r="F94" s="275"/>
      <c r="G94" s="275"/>
      <c r="H94" s="275"/>
      <c r="I94" s="275"/>
      <c r="J94" s="275"/>
      <c r="K94" s="275"/>
      <c r="L94" s="219"/>
    </row>
    <row r="95" ht="15.75">
      <c r="A95" s="72"/>
    </row>
    <row r="96" spans="1:12" s="31" customFormat="1" ht="31.5" customHeight="1">
      <c r="A96" s="29" t="s">
        <v>9</v>
      </c>
      <c r="B96" s="29" t="s">
        <v>10</v>
      </c>
      <c r="C96" s="29" t="s">
        <v>115</v>
      </c>
      <c r="D96" s="29" t="s">
        <v>44</v>
      </c>
      <c r="E96" s="29" t="s">
        <v>45</v>
      </c>
      <c r="F96" s="29" t="s">
        <v>12</v>
      </c>
      <c r="G96" s="29" t="s">
        <v>13</v>
      </c>
      <c r="H96" s="29" t="s">
        <v>14</v>
      </c>
      <c r="I96" s="29"/>
      <c r="J96" s="29" t="s">
        <v>330</v>
      </c>
      <c r="K96" s="29" t="s">
        <v>116</v>
      </c>
      <c r="L96" s="225"/>
    </row>
    <row r="97" spans="1:12" s="1" customFormat="1" ht="12.75">
      <c r="A97" s="15">
        <v>1</v>
      </c>
      <c r="B97" s="75" t="s">
        <v>185</v>
      </c>
      <c r="C97" s="17">
        <v>12</v>
      </c>
      <c r="D97" s="17">
        <v>4</v>
      </c>
      <c r="E97" s="85"/>
      <c r="F97" s="79"/>
      <c r="G97" s="79"/>
      <c r="H97" s="79"/>
      <c r="I97" s="79"/>
      <c r="J97" s="79"/>
      <c r="K97" s="15"/>
      <c r="L97" s="250"/>
    </row>
    <row r="98" spans="1:12" s="1" customFormat="1" ht="12.75">
      <c r="A98" s="75"/>
      <c r="B98" s="80"/>
      <c r="C98" s="80"/>
      <c r="D98" s="80"/>
      <c r="E98" s="80"/>
      <c r="F98" s="81" t="s">
        <v>16</v>
      </c>
      <c r="G98" s="82"/>
      <c r="H98" s="82"/>
      <c r="I98" s="82"/>
      <c r="J98" s="82"/>
      <c r="K98" s="15"/>
      <c r="L98" s="251"/>
    </row>
    <row r="99" spans="1:12" s="1" customFormat="1" ht="12.75">
      <c r="A99" s="192"/>
      <c r="B99" s="194"/>
      <c r="C99" s="194"/>
      <c r="D99" s="194"/>
      <c r="E99" s="194"/>
      <c r="F99" s="194"/>
      <c r="G99" s="194"/>
      <c r="H99" s="194"/>
      <c r="I99" s="194"/>
      <c r="J99" s="194"/>
      <c r="K99" s="194"/>
      <c r="L99" s="192"/>
    </row>
    <row r="100" spans="1:12" s="1" customFormat="1" ht="55.5" customHeight="1">
      <c r="A100" s="272" t="s">
        <v>322</v>
      </c>
      <c r="B100" s="272"/>
      <c r="C100" s="272"/>
      <c r="D100" s="272"/>
      <c r="E100" s="272"/>
      <c r="F100" s="272"/>
      <c r="G100" s="272"/>
      <c r="H100" s="272"/>
      <c r="I100" s="272"/>
      <c r="J100" s="272"/>
      <c r="K100" s="272"/>
      <c r="L100" s="103"/>
    </row>
    <row r="101" s="1" customFormat="1" ht="12.75">
      <c r="B101" s="83" t="s">
        <v>48</v>
      </c>
    </row>
    <row r="102" s="1" customFormat="1" ht="20.25" customHeight="1">
      <c r="B102" s="83"/>
    </row>
    <row r="103" spans="1:11" s="1" customFormat="1" ht="54" customHeight="1">
      <c r="A103" s="279" t="s">
        <v>186</v>
      </c>
      <c r="B103" s="279"/>
      <c r="C103" s="279"/>
      <c r="D103" s="279"/>
      <c r="E103" s="279"/>
      <c r="F103" s="279"/>
      <c r="G103" s="279"/>
      <c r="H103" s="279"/>
      <c r="I103" s="279"/>
      <c r="J103" s="279"/>
      <c r="K103" s="279"/>
    </row>
    <row r="104" spans="1:17" s="1" customFormat="1" ht="29.25" customHeight="1">
      <c r="A104" s="5" t="s">
        <v>41</v>
      </c>
      <c r="Q104" s="2"/>
    </row>
    <row r="105" spans="1:17" s="1" customFormat="1" ht="12.75">
      <c r="A105" s="61" t="s">
        <v>187</v>
      </c>
      <c r="Q105" s="2"/>
    </row>
    <row r="106" spans="1:17" s="1" customFormat="1" ht="15" customHeight="1">
      <c r="A106" s="61" t="s">
        <v>188</v>
      </c>
      <c r="Q106" s="2"/>
    </row>
    <row r="107" spans="1:17" s="1" customFormat="1" ht="18.75" customHeight="1">
      <c r="A107" s="61" t="s">
        <v>177</v>
      </c>
      <c r="Q107" s="86"/>
    </row>
    <row r="108" s="1" customFormat="1" ht="12.75">
      <c r="A108" s="61" t="s">
        <v>189</v>
      </c>
    </row>
    <row r="109" s="1" customFormat="1" ht="12.75">
      <c r="A109" s="61" t="s">
        <v>190</v>
      </c>
    </row>
    <row r="110" s="1" customFormat="1" ht="17.25" customHeight="1">
      <c r="A110" s="61" t="s">
        <v>180</v>
      </c>
    </row>
    <row r="111" s="1" customFormat="1" ht="12.75">
      <c r="A111" s="61" t="s">
        <v>191</v>
      </c>
    </row>
    <row r="112" s="1" customFormat="1" ht="12.75">
      <c r="A112" s="61" t="s">
        <v>182</v>
      </c>
    </row>
    <row r="113" spans="1:14" s="1" customFormat="1" ht="12.75">
      <c r="A113" s="61" t="s">
        <v>183</v>
      </c>
      <c r="N113" s="2"/>
    </row>
    <row r="114" spans="1:14" s="1" customFormat="1" ht="12.75">
      <c r="A114" s="61" t="s">
        <v>184</v>
      </c>
      <c r="N114" s="2"/>
    </row>
    <row r="115" spans="1:14" s="1" customFormat="1" ht="12.75">
      <c r="A115" s="61"/>
      <c r="N115" s="2"/>
    </row>
    <row r="116" spans="1:14" s="1" customFormat="1" ht="12.75">
      <c r="A116" s="61"/>
      <c r="B116" s="275" t="s">
        <v>287</v>
      </c>
      <c r="C116" s="275"/>
      <c r="D116" s="275"/>
      <c r="E116" s="275"/>
      <c r="F116" s="275"/>
      <c r="G116" s="275"/>
      <c r="H116" s="275"/>
      <c r="I116" s="275"/>
      <c r="J116" s="275"/>
      <c r="K116" s="275"/>
      <c r="L116" s="219"/>
      <c r="N116" s="2"/>
    </row>
    <row r="117" spans="1:14" s="1" customFormat="1" ht="12.75">
      <c r="A117" s="61"/>
      <c r="N117" s="2"/>
    </row>
    <row r="118" spans="1:14" s="31" customFormat="1" ht="57.75" customHeight="1">
      <c r="A118" s="29" t="s">
        <v>9</v>
      </c>
      <c r="B118" s="29" t="s">
        <v>10</v>
      </c>
      <c r="C118" s="29" t="s">
        <v>115</v>
      </c>
      <c r="D118" s="29" t="s">
        <v>44</v>
      </c>
      <c r="E118" s="29" t="s">
        <v>45</v>
      </c>
      <c r="F118" s="29" t="s">
        <v>12</v>
      </c>
      <c r="G118" s="29" t="s">
        <v>13</v>
      </c>
      <c r="H118" s="29" t="s">
        <v>14</v>
      </c>
      <c r="I118" s="29"/>
      <c r="J118" s="29" t="s">
        <v>330</v>
      </c>
      <c r="K118" s="29" t="s">
        <v>116</v>
      </c>
      <c r="L118" s="225"/>
      <c r="N118" s="30"/>
    </row>
    <row r="119" spans="1:14" s="1" customFormat="1" ht="12.75">
      <c r="A119" s="15">
        <v>1</v>
      </c>
      <c r="B119" s="75" t="s">
        <v>192</v>
      </c>
      <c r="C119" s="17">
        <v>12</v>
      </c>
      <c r="D119" s="17">
        <v>8</v>
      </c>
      <c r="E119" s="78"/>
      <c r="F119" s="79"/>
      <c r="G119" s="79"/>
      <c r="H119" s="79"/>
      <c r="I119" s="79"/>
      <c r="J119" s="79"/>
      <c r="K119" s="15"/>
      <c r="L119" s="250"/>
      <c r="N119" s="2"/>
    </row>
    <row r="120" spans="1:14" s="1" customFormat="1" ht="12.75">
      <c r="A120" s="75"/>
      <c r="B120" s="80"/>
      <c r="C120" s="80"/>
      <c r="D120" s="80"/>
      <c r="E120" s="80"/>
      <c r="F120" s="81" t="s">
        <v>16</v>
      </c>
      <c r="G120" s="82"/>
      <c r="H120" s="82"/>
      <c r="I120" s="82"/>
      <c r="J120" s="82"/>
      <c r="K120" s="15"/>
      <c r="L120" s="251"/>
      <c r="N120" s="2"/>
    </row>
    <row r="121" spans="1:12" s="2" customFormat="1" ht="12.75">
      <c r="A121" s="87"/>
      <c r="B121" s="88"/>
      <c r="C121" s="88"/>
      <c r="D121" s="88"/>
      <c r="E121" s="88"/>
      <c r="F121" s="89"/>
      <c r="G121" s="90"/>
      <c r="H121" s="90"/>
      <c r="I121" s="90"/>
      <c r="J121" s="90"/>
      <c r="L121" s="91"/>
    </row>
    <row r="122" spans="2:15" s="62" customFormat="1" ht="56.25" customHeight="1">
      <c r="B122" s="280" t="s">
        <v>114</v>
      </c>
      <c r="C122" s="280"/>
      <c r="D122" s="280"/>
      <c r="E122" s="280"/>
      <c r="F122" s="280"/>
      <c r="G122" s="280"/>
      <c r="H122" s="280"/>
      <c r="I122" s="280"/>
      <c r="J122" s="280"/>
      <c r="K122" s="280"/>
      <c r="L122" s="63"/>
      <c r="M122" s="63"/>
      <c r="N122" s="63"/>
      <c r="O122" s="63"/>
    </row>
    <row r="123" spans="2:15" s="62" customFormat="1" ht="17.25" customHeight="1">
      <c r="B123" s="83" t="s">
        <v>48</v>
      </c>
      <c r="L123" s="63"/>
      <c r="M123" s="63"/>
      <c r="N123" s="63"/>
      <c r="O123" s="63"/>
    </row>
    <row r="124" spans="2:15" s="62" customFormat="1" ht="27" customHeight="1">
      <c r="B124" s="83"/>
      <c r="L124" s="63"/>
      <c r="M124" s="63"/>
      <c r="N124" s="63"/>
      <c r="O124" s="63"/>
    </row>
    <row r="125" spans="1:12" s="1" customFormat="1" ht="15">
      <c r="A125" s="281" t="s">
        <v>193</v>
      </c>
      <c r="B125" s="281"/>
      <c r="C125" s="281"/>
      <c r="D125" s="281"/>
      <c r="E125" s="281"/>
      <c r="F125" s="281"/>
      <c r="G125" s="281"/>
      <c r="H125" s="281"/>
      <c r="I125" s="281"/>
      <c r="J125" s="281"/>
      <c r="K125" s="281"/>
      <c r="L125" s="220"/>
    </row>
    <row r="126" s="1" customFormat="1" ht="12.75"/>
    <row r="127" s="1" customFormat="1" ht="12.75">
      <c r="A127" s="5" t="s">
        <v>41</v>
      </c>
    </row>
    <row r="128" s="1" customFormat="1" ht="12.75"/>
    <row r="129" spans="1:2" s="1" customFormat="1" ht="12.75">
      <c r="A129" s="1" t="s">
        <v>194</v>
      </c>
      <c r="B129" s="1" t="s">
        <v>174</v>
      </c>
    </row>
    <row r="130" spans="1:2" s="1" customFormat="1" ht="12.75">
      <c r="A130" s="1" t="s">
        <v>194</v>
      </c>
      <c r="B130" s="1" t="s">
        <v>195</v>
      </c>
    </row>
    <row r="131" spans="1:2" s="1" customFormat="1" ht="12.75">
      <c r="A131" s="1" t="s">
        <v>194</v>
      </c>
      <c r="B131" s="1" t="s">
        <v>196</v>
      </c>
    </row>
    <row r="132" spans="1:2" s="1" customFormat="1" ht="12.75">
      <c r="A132" s="1" t="s">
        <v>194</v>
      </c>
      <c r="B132" s="1" t="s">
        <v>197</v>
      </c>
    </row>
    <row r="133" spans="1:2" s="1" customFormat="1" ht="12.75">
      <c r="A133" s="1" t="s">
        <v>194</v>
      </c>
      <c r="B133" s="1" t="s">
        <v>198</v>
      </c>
    </row>
    <row r="134" spans="1:11" s="1" customFormat="1" ht="13.5" customHeight="1">
      <c r="A134" s="277" t="s">
        <v>199</v>
      </c>
      <c r="B134" s="277"/>
      <c r="C134" s="277"/>
      <c r="D134" s="277"/>
      <c r="E134" s="277"/>
      <c r="F134" s="277"/>
      <c r="G134" s="277"/>
      <c r="H134" s="277"/>
      <c r="I134" s="277"/>
      <c r="J134" s="277"/>
      <c r="K134" s="277"/>
    </row>
    <row r="135" spans="1:11" s="1" customFormat="1" ht="13.5" customHeight="1">
      <c r="A135" s="154"/>
      <c r="B135" s="154"/>
      <c r="C135" s="154"/>
      <c r="D135" s="154"/>
      <c r="E135" s="154"/>
      <c r="F135" s="154"/>
      <c r="G135" s="154"/>
      <c r="H135" s="154"/>
      <c r="I135" s="154"/>
      <c r="J135" s="154"/>
      <c r="K135" s="154"/>
    </row>
    <row r="136" spans="1:12" s="1" customFormat="1" ht="13.5" customHeight="1">
      <c r="A136" s="154"/>
      <c r="B136" s="270" t="s">
        <v>287</v>
      </c>
      <c r="C136" s="270"/>
      <c r="D136" s="270"/>
      <c r="E136" s="270"/>
      <c r="F136" s="270"/>
      <c r="G136" s="270"/>
      <c r="H136" s="270"/>
      <c r="I136" s="270"/>
      <c r="J136" s="270"/>
      <c r="K136" s="270"/>
      <c r="L136" s="217"/>
    </row>
    <row r="138" spans="1:12" s="31" customFormat="1" ht="33.75" customHeight="1">
      <c r="A138" s="29" t="s">
        <v>9</v>
      </c>
      <c r="B138" s="29" t="s">
        <v>10</v>
      </c>
      <c r="C138" s="29" t="s">
        <v>115</v>
      </c>
      <c r="D138" s="29" t="s">
        <v>44</v>
      </c>
      <c r="E138" s="29" t="s">
        <v>45</v>
      </c>
      <c r="F138" s="29" t="s">
        <v>12</v>
      </c>
      <c r="G138" s="29" t="s">
        <v>13</v>
      </c>
      <c r="H138" s="29" t="s">
        <v>14</v>
      </c>
      <c r="I138" s="29"/>
      <c r="J138" s="29" t="s">
        <v>330</v>
      </c>
      <c r="K138" s="29" t="s">
        <v>116</v>
      </c>
      <c r="L138" s="225"/>
    </row>
    <row r="139" spans="1:14" s="1" customFormat="1" ht="12.75">
      <c r="A139" s="15">
        <v>1</v>
      </c>
      <c r="B139" s="75" t="s">
        <v>200</v>
      </c>
      <c r="C139" s="17">
        <v>20</v>
      </c>
      <c r="D139" s="17">
        <v>3</v>
      </c>
      <c r="E139" s="78"/>
      <c r="F139" s="79"/>
      <c r="G139" s="79"/>
      <c r="H139" s="79"/>
      <c r="I139" s="79"/>
      <c r="J139" s="79"/>
      <c r="K139" s="15"/>
      <c r="L139" s="250"/>
      <c r="N139" s="2"/>
    </row>
    <row r="140" spans="1:12" s="1" customFormat="1" ht="12.75">
      <c r="A140" s="75"/>
      <c r="B140" s="80"/>
      <c r="C140" s="80"/>
      <c r="D140" s="80"/>
      <c r="E140" s="80"/>
      <c r="F140" s="81" t="s">
        <v>16</v>
      </c>
      <c r="G140" s="82"/>
      <c r="H140" s="82"/>
      <c r="I140" s="82"/>
      <c r="J140" s="82"/>
      <c r="K140" s="15"/>
      <c r="L140" s="251"/>
    </row>
    <row r="141" spans="1:12" s="2" customFormat="1" ht="12.75">
      <c r="A141" s="87"/>
      <c r="B141" s="88"/>
      <c r="C141" s="88"/>
      <c r="D141" s="88"/>
      <c r="E141" s="88"/>
      <c r="F141" s="89"/>
      <c r="G141" s="90"/>
      <c r="H141" s="90"/>
      <c r="I141" s="90"/>
      <c r="J141" s="90"/>
      <c r="L141" s="91"/>
    </row>
    <row r="142" spans="1:15" s="62" customFormat="1" ht="12.75">
      <c r="A142" s="63"/>
      <c r="B142" s="83" t="s">
        <v>48</v>
      </c>
      <c r="C142" s="63"/>
      <c r="D142" s="63"/>
      <c r="E142" s="63"/>
      <c r="F142" s="92"/>
      <c r="G142" s="93"/>
      <c r="H142" s="93"/>
      <c r="I142" s="93"/>
      <c r="J142" s="93"/>
      <c r="K142" s="63"/>
      <c r="L142" s="94"/>
      <c r="M142" s="63"/>
      <c r="N142" s="63"/>
      <c r="O142" s="63"/>
    </row>
    <row r="143" spans="2:15" s="62" customFormat="1" ht="66" customHeight="1">
      <c r="B143" s="280" t="s">
        <v>114</v>
      </c>
      <c r="C143" s="280"/>
      <c r="D143" s="280"/>
      <c r="E143" s="280"/>
      <c r="F143" s="280"/>
      <c r="G143" s="280"/>
      <c r="H143" s="280"/>
      <c r="I143" s="280"/>
      <c r="J143" s="280"/>
      <c r="K143" s="280"/>
      <c r="L143" s="63"/>
      <c r="M143" s="63"/>
      <c r="N143" s="63"/>
      <c r="O143" s="63"/>
    </row>
    <row r="144" spans="1:12" ht="15.75">
      <c r="A144" s="281" t="s">
        <v>202</v>
      </c>
      <c r="B144" s="281"/>
      <c r="C144" s="281"/>
      <c r="D144" s="281"/>
      <c r="E144" s="281"/>
      <c r="F144" s="281"/>
      <c r="G144" s="281"/>
      <c r="H144" s="281"/>
      <c r="I144" s="281"/>
      <c r="J144" s="281"/>
      <c r="K144" s="281"/>
      <c r="L144" s="220"/>
    </row>
    <row r="145" spans="1:12" ht="33" customHeight="1">
      <c r="A145" s="100" t="s">
        <v>41</v>
      </c>
      <c r="B145" s="2"/>
      <c r="C145" s="2"/>
      <c r="D145" s="2"/>
      <c r="E145" s="2"/>
      <c r="F145" s="2"/>
      <c r="G145" s="2"/>
      <c r="H145" s="2"/>
      <c r="I145" s="2"/>
      <c r="J145" s="2"/>
      <c r="K145" s="2"/>
      <c r="L145" s="1"/>
    </row>
    <row r="146" spans="1:12" ht="15">
      <c r="A146" s="2" t="s">
        <v>203</v>
      </c>
      <c r="B146" s="2"/>
      <c r="C146" s="2"/>
      <c r="D146" s="2"/>
      <c r="E146" s="2"/>
      <c r="F146" s="2"/>
      <c r="G146" s="2"/>
      <c r="H146" s="2"/>
      <c r="I146" s="2"/>
      <c r="J146" s="2"/>
      <c r="K146" s="2"/>
      <c r="L146" s="1"/>
    </row>
    <row r="147" spans="1:12" ht="15">
      <c r="A147" s="2" t="s">
        <v>204</v>
      </c>
      <c r="B147" s="2"/>
      <c r="C147" s="2"/>
      <c r="D147" s="2"/>
      <c r="E147" s="2"/>
      <c r="F147" s="2"/>
      <c r="G147" s="2"/>
      <c r="H147" s="2"/>
      <c r="I147" s="2"/>
      <c r="J147" s="2"/>
      <c r="K147" s="2"/>
      <c r="L147" s="1"/>
    </row>
    <row r="148" spans="1:12" ht="15">
      <c r="A148" s="2" t="s">
        <v>205</v>
      </c>
      <c r="B148" s="2"/>
      <c r="C148" s="2"/>
      <c r="D148" s="2"/>
      <c r="E148" s="2"/>
      <c r="F148" s="2"/>
      <c r="G148" s="2"/>
      <c r="H148" s="2"/>
      <c r="I148" s="2"/>
      <c r="J148" s="2"/>
      <c r="K148" s="2"/>
      <c r="L148" s="1"/>
    </row>
    <row r="149" spans="1:12" ht="16.5" customHeight="1">
      <c r="A149" s="2" t="s">
        <v>206</v>
      </c>
      <c r="B149" s="2"/>
      <c r="C149" s="2"/>
      <c r="D149" s="2"/>
      <c r="E149" s="2"/>
      <c r="F149" s="2"/>
      <c r="G149" s="2"/>
      <c r="H149" s="2"/>
      <c r="I149" s="2"/>
      <c r="J149" s="2"/>
      <c r="K149" s="2"/>
      <c r="L149" s="1"/>
    </row>
    <row r="150" spans="1:12" ht="15">
      <c r="A150" s="2" t="s">
        <v>207</v>
      </c>
      <c r="B150" s="2"/>
      <c r="C150" s="2"/>
      <c r="D150" s="2"/>
      <c r="E150" s="2"/>
      <c r="F150" s="2"/>
      <c r="G150" s="2"/>
      <c r="H150" s="2"/>
      <c r="I150" s="2"/>
      <c r="J150" s="2"/>
      <c r="K150" s="2"/>
      <c r="L150" s="1"/>
    </row>
    <row r="151" spans="1:12" ht="15">
      <c r="A151" s="2" t="s">
        <v>208</v>
      </c>
      <c r="B151" s="2"/>
      <c r="C151" s="2"/>
      <c r="D151" s="2"/>
      <c r="E151" s="2"/>
      <c r="F151" s="2"/>
      <c r="G151" s="2"/>
      <c r="H151" s="2"/>
      <c r="I151" s="2"/>
      <c r="J151" s="2"/>
      <c r="K151" s="2"/>
      <c r="L151" s="1"/>
    </row>
    <row r="152" spans="1:12" ht="15">
      <c r="A152" s="2" t="s">
        <v>209</v>
      </c>
      <c r="B152" s="2"/>
      <c r="C152" s="2"/>
      <c r="D152" s="2"/>
      <c r="E152" s="2"/>
      <c r="F152" s="2"/>
      <c r="G152" s="2"/>
      <c r="H152" s="2"/>
      <c r="I152" s="2"/>
      <c r="J152" s="2"/>
      <c r="K152" s="2"/>
      <c r="L152" s="1"/>
    </row>
    <row r="153" spans="1:12" ht="15">
      <c r="A153" s="2" t="s">
        <v>210</v>
      </c>
      <c r="B153" s="2"/>
      <c r="C153" s="2"/>
      <c r="D153" s="2"/>
      <c r="E153" s="2"/>
      <c r="F153" s="2"/>
      <c r="G153" s="2"/>
      <c r="H153" s="2"/>
      <c r="I153" s="2"/>
      <c r="J153" s="2"/>
      <c r="K153" s="2"/>
      <c r="L153" s="1"/>
    </row>
    <row r="154" spans="1:12" ht="15">
      <c r="A154" s="2" t="s">
        <v>211</v>
      </c>
      <c r="B154" s="2"/>
      <c r="C154" s="2"/>
      <c r="D154" s="2"/>
      <c r="E154" s="2"/>
      <c r="F154" s="2"/>
      <c r="G154" s="2"/>
      <c r="H154" s="2"/>
      <c r="I154" s="2"/>
      <c r="J154" s="2"/>
      <c r="K154" s="2"/>
      <c r="L154" s="1"/>
    </row>
    <row r="155" spans="1:12" ht="15">
      <c r="A155" s="2" t="s">
        <v>212</v>
      </c>
      <c r="B155" s="2"/>
      <c r="C155" s="2"/>
      <c r="D155" s="2"/>
      <c r="E155" s="2"/>
      <c r="F155" s="2"/>
      <c r="G155" s="2"/>
      <c r="H155" s="2"/>
      <c r="I155" s="2"/>
      <c r="J155" s="2"/>
      <c r="K155" s="2"/>
      <c r="L155" s="1"/>
    </row>
    <row r="156" spans="1:12" ht="15">
      <c r="A156" s="2" t="s">
        <v>213</v>
      </c>
      <c r="B156" s="2"/>
      <c r="C156" s="2"/>
      <c r="D156" s="2"/>
      <c r="E156" s="2"/>
      <c r="F156" s="2"/>
      <c r="G156" s="2"/>
      <c r="H156" s="2"/>
      <c r="I156" s="2"/>
      <c r="J156" s="2"/>
      <c r="K156" s="2"/>
      <c r="L156" s="1"/>
    </row>
    <row r="157" spans="1:12" ht="15">
      <c r="A157" s="2" t="s">
        <v>214</v>
      </c>
      <c r="B157" s="2"/>
      <c r="C157" s="2"/>
      <c r="D157" s="2"/>
      <c r="E157" s="2"/>
      <c r="F157" s="2"/>
      <c r="G157" s="2"/>
      <c r="H157" s="2"/>
      <c r="I157" s="2"/>
      <c r="J157" s="2"/>
      <c r="K157" s="2"/>
      <c r="L157" s="1"/>
    </row>
    <row r="158" spans="1:12" ht="15">
      <c r="A158" s="2" t="s">
        <v>215</v>
      </c>
      <c r="B158" s="2" t="s">
        <v>216</v>
      </c>
      <c r="C158" s="2"/>
      <c r="D158" s="2"/>
      <c r="E158" s="2"/>
      <c r="F158" s="2"/>
      <c r="G158" s="2"/>
      <c r="H158" s="2"/>
      <c r="I158" s="2"/>
      <c r="J158" s="2"/>
      <c r="K158" s="2"/>
      <c r="L158" s="1"/>
    </row>
    <row r="159" spans="1:12" ht="15">
      <c r="A159" s="2" t="s">
        <v>217</v>
      </c>
      <c r="B159" s="2"/>
      <c r="C159" s="2"/>
      <c r="D159" s="2"/>
      <c r="E159" s="2"/>
      <c r="F159" s="2"/>
      <c r="G159" s="2"/>
      <c r="H159" s="2"/>
      <c r="I159" s="2"/>
      <c r="J159" s="2"/>
      <c r="K159" s="2"/>
      <c r="L159" s="1"/>
    </row>
    <row r="160" spans="1:12" ht="15">
      <c r="A160" s="2" t="s">
        <v>218</v>
      </c>
      <c r="B160" s="2"/>
      <c r="C160" s="2"/>
      <c r="D160" s="2"/>
      <c r="E160" s="2"/>
      <c r="F160" s="2"/>
      <c r="G160" s="2"/>
      <c r="H160" s="2"/>
      <c r="I160" s="2"/>
      <c r="J160" s="2"/>
      <c r="K160" s="2"/>
      <c r="L160" s="1"/>
    </row>
    <row r="161" spans="1:12" ht="15">
      <c r="A161" s="1"/>
      <c r="B161" s="1"/>
      <c r="C161" s="1"/>
      <c r="D161" s="1"/>
      <c r="E161" s="1"/>
      <c r="F161" s="1"/>
      <c r="G161" s="1"/>
      <c r="H161" s="1"/>
      <c r="I161" s="1"/>
      <c r="J161" s="1"/>
      <c r="K161" s="1"/>
      <c r="L161" s="1"/>
    </row>
    <row r="162" spans="1:12" ht="36.75" customHeight="1">
      <c r="A162" s="270" t="s">
        <v>158</v>
      </c>
      <c r="B162" s="270"/>
      <c r="C162" s="270"/>
      <c r="D162" s="270"/>
      <c r="E162" s="270"/>
      <c r="F162" s="270"/>
      <c r="G162" s="270"/>
      <c r="H162" s="270"/>
      <c r="I162" s="270"/>
      <c r="J162" s="270"/>
      <c r="K162" s="270"/>
      <c r="L162" s="1"/>
    </row>
    <row r="163" spans="1:12" ht="15">
      <c r="A163" s="5" t="s">
        <v>46</v>
      </c>
      <c r="B163" s="1"/>
      <c r="C163" s="1"/>
      <c r="D163" s="1"/>
      <c r="E163" s="1"/>
      <c r="F163" s="1"/>
      <c r="G163" s="1"/>
      <c r="H163" s="1"/>
      <c r="I163" s="1"/>
      <c r="J163" s="1"/>
      <c r="K163" s="1"/>
      <c r="L163" s="1"/>
    </row>
    <row r="164" ht="15.75">
      <c r="A164" s="72"/>
    </row>
    <row r="165" spans="1:12" s="31" customFormat="1" ht="57.75" customHeight="1">
      <c r="A165" s="29" t="s">
        <v>9</v>
      </c>
      <c r="B165" s="29" t="s">
        <v>10</v>
      </c>
      <c r="C165" s="29" t="s">
        <v>115</v>
      </c>
      <c r="D165" s="29" t="s">
        <v>44</v>
      </c>
      <c r="E165" s="29" t="s">
        <v>45</v>
      </c>
      <c r="F165" s="29" t="s">
        <v>12</v>
      </c>
      <c r="G165" s="29" t="s">
        <v>13</v>
      </c>
      <c r="H165" s="29" t="s">
        <v>14</v>
      </c>
      <c r="I165" s="29"/>
      <c r="J165" s="29" t="s">
        <v>330</v>
      </c>
      <c r="K165" s="29" t="s">
        <v>116</v>
      </c>
      <c r="L165" s="225"/>
    </row>
    <row r="166" spans="1:12" s="1" customFormat="1" ht="12.75">
      <c r="A166" s="15">
        <v>1</v>
      </c>
      <c r="B166" s="75" t="s">
        <v>145</v>
      </c>
      <c r="C166" s="17">
        <v>20</v>
      </c>
      <c r="D166" s="17">
        <v>1</v>
      </c>
      <c r="E166" s="78"/>
      <c r="F166" s="79"/>
      <c r="G166" s="79"/>
      <c r="H166" s="79"/>
      <c r="I166" s="79"/>
      <c r="J166" s="79"/>
      <c r="K166" s="15"/>
      <c r="L166" s="250"/>
    </row>
    <row r="167" spans="1:12" s="1" customFormat="1" ht="12.75">
      <c r="A167" s="75"/>
      <c r="B167" s="80"/>
      <c r="C167" s="80"/>
      <c r="D167" s="80"/>
      <c r="E167" s="80"/>
      <c r="F167" s="81" t="s">
        <v>16</v>
      </c>
      <c r="G167" s="82"/>
      <c r="H167" s="82"/>
      <c r="I167" s="82"/>
      <c r="J167" s="82"/>
      <c r="K167" s="15"/>
      <c r="L167" s="250"/>
    </row>
    <row r="168" spans="1:5" s="5" customFormat="1" ht="12.75">
      <c r="A168" s="83"/>
      <c r="B168" s="83" t="s">
        <v>48</v>
      </c>
      <c r="C168" s="83"/>
      <c r="D168" s="83"/>
      <c r="E168" s="83"/>
    </row>
    <row r="169" spans="1:5" s="5" customFormat="1" ht="12.75">
      <c r="A169" s="83"/>
      <c r="B169" s="83"/>
      <c r="C169" s="83"/>
      <c r="D169" s="83"/>
      <c r="E169" s="83"/>
    </row>
    <row r="170" s="1" customFormat="1" ht="12.75">
      <c r="A170" s="1" t="s">
        <v>219</v>
      </c>
    </row>
    <row r="171" s="5" customFormat="1" ht="23.25" customHeight="1"/>
    <row r="172" spans="1:12" s="105" customFormat="1" ht="19.5" customHeight="1">
      <c r="A172" s="283" t="s">
        <v>227</v>
      </c>
      <c r="B172" s="283"/>
      <c r="C172" s="283"/>
      <c r="D172" s="283"/>
      <c r="E172" s="283"/>
      <c r="F172" s="283"/>
      <c r="G172" s="2"/>
      <c r="H172" s="2"/>
      <c r="I172" s="2"/>
      <c r="J172" s="2"/>
      <c r="K172" s="2"/>
      <c r="L172" s="2"/>
    </row>
    <row r="173" spans="1:12" s="105" customFormat="1" ht="15.75" customHeight="1">
      <c r="A173" s="213"/>
      <c r="B173" s="2"/>
      <c r="C173" s="2"/>
      <c r="D173" s="2"/>
      <c r="E173" s="2"/>
      <c r="F173" s="2"/>
      <c r="G173" s="2"/>
      <c r="H173" s="2"/>
      <c r="I173" s="2"/>
      <c r="J173" s="2"/>
      <c r="K173" s="2"/>
      <c r="L173" s="2"/>
    </row>
    <row r="174" spans="1:12" s="105" customFormat="1" ht="12.75" hidden="1">
      <c r="A174" s="100" t="s">
        <v>41</v>
      </c>
      <c r="B174" s="2"/>
      <c r="C174" s="2"/>
      <c r="D174" s="2"/>
      <c r="E174" s="2"/>
      <c r="F174" s="2"/>
      <c r="G174" s="2"/>
      <c r="H174" s="2"/>
      <c r="I174" s="2"/>
      <c r="J174" s="2"/>
      <c r="K174" s="2"/>
      <c r="L174" s="2"/>
    </row>
    <row r="175" spans="1:12" s="105" customFormat="1" ht="33" customHeight="1">
      <c r="A175" s="284" t="s">
        <v>228</v>
      </c>
      <c r="B175" s="284"/>
      <c r="C175" s="284"/>
      <c r="D175" s="284"/>
      <c r="E175" s="284"/>
      <c r="F175" s="284"/>
      <c r="G175" s="284"/>
      <c r="H175" s="284"/>
      <c r="I175" s="284"/>
      <c r="J175" s="284"/>
      <c r="K175" s="284"/>
      <c r="L175" s="2"/>
    </row>
    <row r="176" spans="1:12" s="105" customFormat="1" ht="12.75">
      <c r="A176" s="273" t="s">
        <v>323</v>
      </c>
      <c r="B176" s="273"/>
      <c r="C176" s="273"/>
      <c r="D176" s="273"/>
      <c r="E176" s="273"/>
      <c r="F176" s="273"/>
      <c r="G176" s="273"/>
      <c r="H176" s="273"/>
      <c r="I176" s="273"/>
      <c r="J176" s="273"/>
      <c r="K176" s="273"/>
      <c r="L176" s="2"/>
    </row>
    <row r="177" spans="1:12" s="106" customFormat="1" ht="33" customHeight="1">
      <c r="A177" s="29" t="s">
        <v>9</v>
      </c>
      <c r="B177" s="29" t="s">
        <v>10</v>
      </c>
      <c r="C177" s="29" t="s">
        <v>115</v>
      </c>
      <c r="D177" s="29" t="s">
        <v>44</v>
      </c>
      <c r="E177" s="29" t="s">
        <v>45</v>
      </c>
      <c r="F177" s="29" t="s">
        <v>12</v>
      </c>
      <c r="G177" s="29" t="s">
        <v>13</v>
      </c>
      <c r="H177" s="29" t="s">
        <v>14</v>
      </c>
      <c r="I177" s="29"/>
      <c r="J177" s="29" t="s">
        <v>330</v>
      </c>
      <c r="K177" s="29" t="s">
        <v>116</v>
      </c>
      <c r="L177" s="225"/>
    </row>
    <row r="178" spans="1:12" s="110" customFormat="1" ht="15">
      <c r="A178" s="107">
        <v>1</v>
      </c>
      <c r="B178" s="108" t="s">
        <v>229</v>
      </c>
      <c r="C178" s="102">
        <v>12</v>
      </c>
      <c r="D178" s="102">
        <v>10</v>
      </c>
      <c r="E178" s="104"/>
      <c r="F178" s="109"/>
      <c r="G178" s="109"/>
      <c r="H178" s="109"/>
      <c r="I178" s="109"/>
      <c r="J178" s="109"/>
      <c r="K178" s="107"/>
      <c r="L178" s="252"/>
    </row>
    <row r="179" spans="1:12" s="110" customFormat="1" ht="15">
      <c r="A179" s="108"/>
      <c r="B179" s="111"/>
      <c r="C179" s="111"/>
      <c r="D179" s="111"/>
      <c r="E179" s="111"/>
      <c r="F179" s="112" t="s">
        <v>16</v>
      </c>
      <c r="G179" s="109"/>
      <c r="H179" s="109"/>
      <c r="I179" s="109"/>
      <c r="J179" s="109"/>
      <c r="K179" s="107"/>
      <c r="L179" s="252"/>
    </row>
    <row r="180" s="110" customFormat="1" ht="15"/>
    <row r="181" spans="1:11" s="1" customFormat="1" ht="12.75">
      <c r="A181" s="272" t="s">
        <v>114</v>
      </c>
      <c r="B181" s="272"/>
      <c r="C181" s="272"/>
      <c r="D181" s="272"/>
      <c r="E181" s="272"/>
      <c r="F181" s="272"/>
      <c r="G181" s="272"/>
      <c r="H181" s="272"/>
      <c r="I181" s="272"/>
      <c r="J181" s="272"/>
      <c r="K181" s="272"/>
    </row>
    <row r="182" spans="1:11" s="1" customFormat="1" ht="12.75">
      <c r="A182" s="272" t="s">
        <v>230</v>
      </c>
      <c r="B182" s="272"/>
      <c r="C182" s="272"/>
      <c r="D182" s="272"/>
      <c r="E182" s="272"/>
      <c r="F182" s="272"/>
      <c r="G182" s="272"/>
      <c r="H182" s="272"/>
      <c r="I182" s="272"/>
      <c r="J182" s="272"/>
      <c r="K182" s="272"/>
    </row>
    <row r="183" spans="1:11" s="1" customFormat="1" ht="12.75">
      <c r="A183" s="272"/>
      <c r="B183" s="272"/>
      <c r="C183" s="272"/>
      <c r="D183" s="272"/>
      <c r="E183" s="272"/>
      <c r="F183" s="272"/>
      <c r="G183" s="272"/>
      <c r="H183" s="272"/>
      <c r="I183" s="272"/>
      <c r="J183" s="272"/>
      <c r="K183" s="272"/>
    </row>
    <row r="184" spans="1:11" s="1" customFormat="1" ht="12.75">
      <c r="A184" s="272"/>
      <c r="B184" s="272"/>
      <c r="C184" s="272"/>
      <c r="D184" s="272"/>
      <c r="E184" s="272"/>
      <c r="F184" s="272"/>
      <c r="G184" s="272"/>
      <c r="H184" s="272"/>
      <c r="I184" s="272"/>
      <c r="J184" s="272"/>
      <c r="K184" s="272"/>
    </row>
    <row r="185" spans="1:11" s="1" customFormat="1" ht="12.75" hidden="1">
      <c r="A185" s="272"/>
      <c r="B185" s="272"/>
      <c r="C185" s="272"/>
      <c r="D185" s="272"/>
      <c r="E185" s="272"/>
      <c r="F185" s="272"/>
      <c r="G185" s="272"/>
      <c r="H185" s="272"/>
      <c r="I185" s="272"/>
      <c r="J185" s="272"/>
      <c r="K185" s="272"/>
    </row>
    <row r="186" spans="1:11" s="1" customFormat="1" ht="12.75" hidden="1">
      <c r="A186" s="272"/>
      <c r="B186" s="272"/>
      <c r="C186" s="272"/>
      <c r="D186" s="272"/>
      <c r="E186" s="272"/>
      <c r="F186" s="272"/>
      <c r="G186" s="272"/>
      <c r="H186" s="272"/>
      <c r="I186" s="272"/>
      <c r="J186" s="272"/>
      <c r="K186" s="272"/>
    </row>
    <row r="187" spans="1:11" s="1" customFormat="1" ht="12.75">
      <c r="A187" s="155"/>
      <c r="B187" s="155" t="s">
        <v>48</v>
      </c>
      <c r="C187" s="155"/>
      <c r="D187" s="155"/>
      <c r="E187" s="155"/>
      <c r="F187" s="155"/>
      <c r="G187" s="155"/>
      <c r="H187" s="155"/>
      <c r="I187" s="155"/>
      <c r="J187" s="155"/>
      <c r="K187" s="155"/>
    </row>
    <row r="189" spans="1:12" ht="15">
      <c r="A189" s="289" t="s">
        <v>231</v>
      </c>
      <c r="B189" s="289"/>
      <c r="C189" s="289"/>
      <c r="D189" s="289"/>
      <c r="E189" s="289"/>
      <c r="F189" s="289"/>
      <c r="G189" s="289"/>
      <c r="H189" s="289"/>
      <c r="I189" s="289"/>
      <c r="J189" s="289"/>
      <c r="K189" s="289"/>
      <c r="L189" s="1"/>
    </row>
    <row r="190" spans="1:12" ht="15">
      <c r="A190" s="5"/>
      <c r="B190" s="1"/>
      <c r="C190" s="1"/>
      <c r="D190" s="1"/>
      <c r="E190" s="1"/>
      <c r="F190" s="1"/>
      <c r="G190" s="1"/>
      <c r="H190" s="1"/>
      <c r="I190" s="1"/>
      <c r="J190" s="1"/>
      <c r="K190" s="1"/>
      <c r="L190" s="1"/>
    </row>
    <row r="191" spans="1:12" ht="15">
      <c r="A191" s="5" t="s">
        <v>41</v>
      </c>
      <c r="B191" s="1"/>
      <c r="C191" s="1"/>
      <c r="D191" s="1"/>
      <c r="E191" s="1"/>
      <c r="F191" s="1"/>
      <c r="G191" s="1"/>
      <c r="H191" s="1"/>
      <c r="I191" s="1"/>
      <c r="J191" s="1"/>
      <c r="K191" s="1"/>
      <c r="L191" s="1"/>
    </row>
    <row r="192" spans="1:12" ht="15">
      <c r="A192" s="263" t="s">
        <v>232</v>
      </c>
      <c r="B192" s="263"/>
      <c r="C192" s="263"/>
      <c r="D192" s="263"/>
      <c r="E192" s="263"/>
      <c r="F192" s="263"/>
      <c r="G192" s="263"/>
      <c r="H192" s="263"/>
      <c r="I192" s="263"/>
      <c r="J192" s="263"/>
      <c r="K192" s="263"/>
      <c r="L192" s="1"/>
    </row>
    <row r="193" spans="1:12" ht="15">
      <c r="A193" s="263"/>
      <c r="B193" s="263"/>
      <c r="C193" s="263"/>
      <c r="D193" s="263"/>
      <c r="E193" s="263"/>
      <c r="F193" s="263"/>
      <c r="G193" s="263"/>
      <c r="H193" s="263"/>
      <c r="I193" s="263"/>
      <c r="J193" s="263"/>
      <c r="K193" s="263"/>
      <c r="L193" s="1"/>
    </row>
    <row r="194" spans="1:12" ht="15">
      <c r="A194" s="263"/>
      <c r="B194" s="263"/>
      <c r="C194" s="263"/>
      <c r="D194" s="263"/>
      <c r="E194" s="263"/>
      <c r="F194" s="263"/>
      <c r="G194" s="263"/>
      <c r="H194" s="263"/>
      <c r="I194" s="263"/>
      <c r="J194" s="263"/>
      <c r="K194" s="263"/>
      <c r="L194" s="1"/>
    </row>
    <row r="195" spans="1:12" ht="15">
      <c r="A195" s="263"/>
      <c r="B195" s="263"/>
      <c r="C195" s="263"/>
      <c r="D195" s="263"/>
      <c r="E195" s="263"/>
      <c r="F195" s="263"/>
      <c r="G195" s="263"/>
      <c r="H195" s="263"/>
      <c r="I195" s="263"/>
      <c r="J195" s="263"/>
      <c r="K195" s="263"/>
      <c r="L195" s="1"/>
    </row>
    <row r="196" spans="1:12" ht="15">
      <c r="A196" s="263"/>
      <c r="B196" s="263"/>
      <c r="C196" s="263"/>
      <c r="D196" s="263"/>
      <c r="E196" s="263"/>
      <c r="F196" s="263"/>
      <c r="G196" s="263"/>
      <c r="H196" s="263"/>
      <c r="I196" s="263"/>
      <c r="J196" s="263"/>
      <c r="K196" s="263"/>
      <c r="L196" s="1"/>
    </row>
    <row r="197" spans="1:12" ht="15">
      <c r="A197" s="263"/>
      <c r="B197" s="263"/>
      <c r="C197" s="263"/>
      <c r="D197" s="263"/>
      <c r="E197" s="263"/>
      <c r="F197" s="263"/>
      <c r="G197" s="263"/>
      <c r="H197" s="263"/>
      <c r="I197" s="263"/>
      <c r="J197" s="263"/>
      <c r="K197" s="263"/>
      <c r="L197" s="1"/>
    </row>
    <row r="198" spans="1:12" ht="15">
      <c r="A198" s="263"/>
      <c r="B198" s="263"/>
      <c r="C198" s="263"/>
      <c r="D198" s="263"/>
      <c r="E198" s="263"/>
      <c r="F198" s="263"/>
      <c r="G198" s="263"/>
      <c r="H198" s="263"/>
      <c r="I198" s="263"/>
      <c r="J198" s="263"/>
      <c r="K198" s="263"/>
      <c r="L198" s="1"/>
    </row>
    <row r="199" spans="1:12" ht="15">
      <c r="A199" s="263"/>
      <c r="B199" s="263"/>
      <c r="C199" s="263"/>
      <c r="D199" s="263"/>
      <c r="E199" s="263"/>
      <c r="F199" s="263"/>
      <c r="G199" s="263"/>
      <c r="H199" s="263"/>
      <c r="I199" s="263"/>
      <c r="J199" s="263"/>
      <c r="K199" s="263"/>
      <c r="L199" s="1"/>
    </row>
    <row r="200" spans="1:12" ht="15">
      <c r="A200" s="263"/>
      <c r="B200" s="263"/>
      <c r="C200" s="263"/>
      <c r="D200" s="263"/>
      <c r="E200" s="263"/>
      <c r="F200" s="263"/>
      <c r="G200" s="263"/>
      <c r="H200" s="263"/>
      <c r="I200" s="263"/>
      <c r="J200" s="263"/>
      <c r="K200" s="263"/>
      <c r="L200" s="1"/>
    </row>
    <row r="201" spans="1:12" ht="15">
      <c r="A201" s="263"/>
      <c r="B201" s="263"/>
      <c r="C201" s="263"/>
      <c r="D201" s="263"/>
      <c r="E201" s="263"/>
      <c r="F201" s="263"/>
      <c r="G201" s="263"/>
      <c r="H201" s="263"/>
      <c r="I201" s="263"/>
      <c r="J201" s="263"/>
      <c r="K201" s="263"/>
      <c r="L201" s="1"/>
    </row>
    <row r="202" spans="1:12" ht="15">
      <c r="A202" s="263"/>
      <c r="B202" s="263"/>
      <c r="C202" s="263"/>
      <c r="D202" s="263"/>
      <c r="E202" s="263"/>
      <c r="F202" s="263"/>
      <c r="G202" s="263"/>
      <c r="H202" s="263"/>
      <c r="I202" s="263"/>
      <c r="J202" s="263"/>
      <c r="K202" s="263"/>
      <c r="L202" s="1"/>
    </row>
    <row r="203" spans="1:12" ht="15">
      <c r="A203" s="263"/>
      <c r="B203" s="263"/>
      <c r="C203" s="263"/>
      <c r="D203" s="263"/>
      <c r="E203" s="263"/>
      <c r="F203" s="263"/>
      <c r="G203" s="263"/>
      <c r="H203" s="263"/>
      <c r="I203" s="263"/>
      <c r="J203" s="263"/>
      <c r="K203" s="263"/>
      <c r="L203" s="1"/>
    </row>
    <row r="204" spans="1:12" ht="15">
      <c r="A204" s="263"/>
      <c r="B204" s="263"/>
      <c r="C204" s="263"/>
      <c r="D204" s="263"/>
      <c r="E204" s="263"/>
      <c r="F204" s="263"/>
      <c r="G204" s="263"/>
      <c r="H204" s="263"/>
      <c r="I204" s="263"/>
      <c r="J204" s="263"/>
      <c r="K204" s="263"/>
      <c r="L204" s="1"/>
    </row>
    <row r="205" spans="1:12" ht="15">
      <c r="A205" s="263"/>
      <c r="B205" s="263"/>
      <c r="C205" s="263"/>
      <c r="D205" s="263"/>
      <c r="E205" s="263"/>
      <c r="F205" s="263"/>
      <c r="G205" s="263"/>
      <c r="H205" s="263"/>
      <c r="I205" s="263"/>
      <c r="J205" s="263"/>
      <c r="K205" s="263"/>
      <c r="L205" s="1"/>
    </row>
    <row r="206" spans="1:12" ht="15">
      <c r="A206" s="263"/>
      <c r="B206" s="263"/>
      <c r="C206" s="263"/>
      <c r="D206" s="263"/>
      <c r="E206" s="263"/>
      <c r="F206" s="263"/>
      <c r="G206" s="263"/>
      <c r="H206" s="263"/>
      <c r="I206" s="263"/>
      <c r="J206" s="263"/>
      <c r="K206" s="263"/>
      <c r="L206" s="1"/>
    </row>
    <row r="207" spans="1:12" ht="15">
      <c r="A207" s="263"/>
      <c r="B207" s="263"/>
      <c r="C207" s="263"/>
      <c r="D207" s="263"/>
      <c r="E207" s="263"/>
      <c r="F207" s="263"/>
      <c r="G207" s="263"/>
      <c r="H207" s="263"/>
      <c r="I207" s="263"/>
      <c r="J207" s="263"/>
      <c r="K207" s="263"/>
      <c r="L207" s="1"/>
    </row>
    <row r="208" spans="1:12" ht="15">
      <c r="A208" s="5" t="s">
        <v>323</v>
      </c>
      <c r="B208" s="1"/>
      <c r="C208" s="1"/>
      <c r="D208" s="1"/>
      <c r="E208" s="1"/>
      <c r="F208" s="1"/>
      <c r="G208" s="1"/>
      <c r="H208" s="1"/>
      <c r="I208" s="1"/>
      <c r="J208" s="1"/>
      <c r="K208" s="1"/>
      <c r="L208" s="1"/>
    </row>
    <row r="210" spans="1:12" s="1" customFormat="1" ht="51">
      <c r="A210" s="101" t="s">
        <v>9</v>
      </c>
      <c r="B210" s="101" t="s">
        <v>10</v>
      </c>
      <c r="C210" s="101" t="s">
        <v>115</v>
      </c>
      <c r="D210" s="101" t="s">
        <v>44</v>
      </c>
      <c r="E210" s="101" t="s">
        <v>45</v>
      </c>
      <c r="F210" s="101" t="s">
        <v>12</v>
      </c>
      <c r="G210" s="101" t="s">
        <v>13</v>
      </c>
      <c r="H210" s="101" t="s">
        <v>14</v>
      </c>
      <c r="I210" s="101"/>
      <c r="J210" s="101" t="s">
        <v>330</v>
      </c>
      <c r="K210" s="101" t="s">
        <v>116</v>
      </c>
      <c r="L210" s="225"/>
    </row>
    <row r="211" spans="1:12" s="1" customFormat="1" ht="12.75">
      <c r="A211" s="15">
        <v>1</v>
      </c>
      <c r="B211" s="75" t="s">
        <v>118</v>
      </c>
      <c r="C211" s="113">
        <v>34</v>
      </c>
      <c r="D211" s="17"/>
      <c r="E211" s="114"/>
      <c r="F211" s="115"/>
      <c r="G211" s="115"/>
      <c r="H211" s="115"/>
      <c r="I211" s="115"/>
      <c r="J211" s="115"/>
      <c r="K211" s="15"/>
      <c r="L211" s="250"/>
    </row>
    <row r="212" spans="1:12" s="1" customFormat="1" ht="12.75">
      <c r="A212" s="15" t="s">
        <v>119</v>
      </c>
      <c r="B212" s="116" t="s">
        <v>233</v>
      </c>
      <c r="C212" s="113"/>
      <c r="D212" s="17">
        <v>15</v>
      </c>
      <c r="E212" s="117"/>
      <c r="F212" s="115"/>
      <c r="G212" s="115"/>
      <c r="H212" s="115"/>
      <c r="I212" s="115"/>
      <c r="J212" s="115"/>
      <c r="K212" s="15"/>
      <c r="L212" s="250"/>
    </row>
    <row r="213" spans="1:12" s="1" customFormat="1" ht="12.75">
      <c r="A213" s="15" t="s">
        <v>121</v>
      </c>
      <c r="B213" s="116" t="s">
        <v>234</v>
      </c>
      <c r="C213" s="113"/>
      <c r="D213" s="17">
        <v>60</v>
      </c>
      <c r="E213" s="117"/>
      <c r="F213" s="115"/>
      <c r="G213" s="115"/>
      <c r="H213" s="115"/>
      <c r="I213" s="115"/>
      <c r="J213" s="115"/>
      <c r="K213" s="15"/>
      <c r="L213" s="250"/>
    </row>
    <row r="214" spans="1:12" s="1" customFormat="1" ht="12.75">
      <c r="A214" s="15" t="s">
        <v>122</v>
      </c>
      <c r="B214" s="116" t="s">
        <v>235</v>
      </c>
      <c r="C214" s="113"/>
      <c r="D214" s="17">
        <v>60</v>
      </c>
      <c r="E214" s="117"/>
      <c r="F214" s="115"/>
      <c r="G214" s="115"/>
      <c r="H214" s="115"/>
      <c r="I214" s="115"/>
      <c r="J214" s="115"/>
      <c r="K214" s="15"/>
      <c r="L214" s="250"/>
    </row>
    <row r="215" spans="1:12" s="1" customFormat="1" ht="12.75">
      <c r="A215" s="15" t="s">
        <v>124</v>
      </c>
      <c r="B215" s="116" t="s">
        <v>236</v>
      </c>
      <c r="C215" s="113"/>
      <c r="D215" s="17">
        <v>20</v>
      </c>
      <c r="E215" s="117"/>
      <c r="F215" s="115"/>
      <c r="G215" s="115"/>
      <c r="H215" s="115"/>
      <c r="I215" s="115"/>
      <c r="J215" s="115"/>
      <c r="K215" s="15"/>
      <c r="L215" s="250"/>
    </row>
    <row r="216" spans="1:12" s="1" customFormat="1" ht="12.75">
      <c r="A216" s="15" t="s">
        <v>125</v>
      </c>
      <c r="B216" s="116" t="s">
        <v>237</v>
      </c>
      <c r="C216" s="113"/>
      <c r="D216" s="17">
        <v>20</v>
      </c>
      <c r="E216" s="117"/>
      <c r="F216" s="115"/>
      <c r="G216" s="115"/>
      <c r="H216" s="115"/>
      <c r="I216" s="115"/>
      <c r="J216" s="115"/>
      <c r="K216" s="15"/>
      <c r="L216" s="250"/>
    </row>
    <row r="217" spans="1:12" s="1" customFormat="1" ht="12.75">
      <c r="A217" s="15" t="s">
        <v>127</v>
      </c>
      <c r="B217" s="116" t="s">
        <v>238</v>
      </c>
      <c r="C217" s="113"/>
      <c r="D217" s="17">
        <v>60</v>
      </c>
      <c r="E217" s="84"/>
      <c r="F217" s="115"/>
      <c r="G217" s="115"/>
      <c r="H217" s="115"/>
      <c r="I217" s="115"/>
      <c r="J217" s="115"/>
      <c r="K217" s="15"/>
      <c r="L217" s="250"/>
    </row>
    <row r="218" spans="1:12" s="1" customFormat="1" ht="12.75">
      <c r="A218" s="15" t="s">
        <v>239</v>
      </c>
      <c r="B218" s="116" t="s">
        <v>240</v>
      </c>
      <c r="C218" s="113"/>
      <c r="D218" s="17">
        <v>60</v>
      </c>
      <c r="E218" s="84"/>
      <c r="F218" s="115"/>
      <c r="G218" s="115"/>
      <c r="H218" s="115"/>
      <c r="I218" s="115"/>
      <c r="J218" s="115"/>
      <c r="K218" s="15"/>
      <c r="L218" s="250"/>
    </row>
    <row r="219" spans="1:12" s="1" customFormat="1" ht="12.75">
      <c r="A219" s="15" t="s">
        <v>241</v>
      </c>
      <c r="B219" s="116" t="s">
        <v>242</v>
      </c>
      <c r="C219" s="113"/>
      <c r="D219" s="17">
        <v>5</v>
      </c>
      <c r="E219" s="84"/>
      <c r="F219" s="115"/>
      <c r="G219" s="115"/>
      <c r="H219" s="115"/>
      <c r="I219" s="115"/>
      <c r="J219" s="115"/>
      <c r="K219" s="15"/>
      <c r="L219" s="250"/>
    </row>
    <row r="220" spans="1:12" ht="15">
      <c r="A220" s="64"/>
      <c r="B220" s="64"/>
      <c r="C220" s="64"/>
      <c r="D220" s="64"/>
      <c r="E220" s="69"/>
      <c r="F220" s="69" t="s">
        <v>16</v>
      </c>
      <c r="G220" s="70"/>
      <c r="H220" s="70"/>
      <c r="I220" s="70"/>
      <c r="J220" s="70"/>
      <c r="K220" s="64"/>
      <c r="L220" s="249"/>
    </row>
    <row r="221" ht="15">
      <c r="B221" s="1"/>
    </row>
    <row r="222" spans="2:11" ht="80.25" customHeight="1">
      <c r="B222" s="285" t="s">
        <v>226</v>
      </c>
      <c r="C222" s="285"/>
      <c r="D222" s="285"/>
      <c r="E222" s="285"/>
      <c r="F222" s="285"/>
      <c r="G222" s="285"/>
      <c r="H222" s="285"/>
      <c r="I222" s="285"/>
      <c r="J222" s="285"/>
      <c r="K222" s="285"/>
    </row>
    <row r="223" ht="15">
      <c r="B223" s="1" t="s">
        <v>48</v>
      </c>
    </row>
    <row r="226" spans="1:12" s="118" customFormat="1" ht="12.75">
      <c r="A226" s="286" t="s">
        <v>243</v>
      </c>
      <c r="B226" s="286"/>
      <c r="C226" s="286"/>
      <c r="D226" s="286"/>
      <c r="E226" s="286"/>
      <c r="F226" s="286"/>
      <c r="G226" s="286"/>
      <c r="H226" s="286"/>
      <c r="I226" s="286"/>
      <c r="J226" s="286"/>
      <c r="K226" s="286"/>
      <c r="L226" s="222"/>
    </row>
    <row r="227" spans="1:12" ht="15">
      <c r="A227" s="2"/>
      <c r="B227" s="2"/>
      <c r="C227" s="2"/>
      <c r="D227" s="2"/>
      <c r="E227" s="2"/>
      <c r="F227" s="2"/>
      <c r="G227" s="2"/>
      <c r="H227" s="2"/>
      <c r="I227" s="2"/>
      <c r="J227" s="2"/>
      <c r="K227" s="2"/>
      <c r="L227" s="2"/>
    </row>
    <row r="228" spans="1:12" ht="15">
      <c r="A228" s="3" t="s">
        <v>6</v>
      </c>
      <c r="B228" s="1"/>
      <c r="C228" s="1"/>
      <c r="D228" s="1"/>
      <c r="E228" s="1"/>
      <c r="F228" s="1"/>
      <c r="G228" s="1"/>
      <c r="H228" s="1"/>
      <c r="I228" s="1"/>
      <c r="J228" s="1"/>
      <c r="K228" s="1"/>
      <c r="L228" s="1"/>
    </row>
    <row r="229" spans="1:12" ht="92.25" customHeight="1">
      <c r="A229" s="287" t="s">
        <v>244</v>
      </c>
      <c r="B229" s="287"/>
      <c r="C229" s="287"/>
      <c r="D229" s="287"/>
      <c r="E229" s="287"/>
      <c r="F229" s="287"/>
      <c r="G229" s="287"/>
      <c r="H229" s="287"/>
      <c r="I229" s="287"/>
      <c r="J229" s="287"/>
      <c r="K229" s="287"/>
      <c r="L229" s="1"/>
    </row>
    <row r="230" spans="1:12" ht="15">
      <c r="A230" s="1"/>
      <c r="B230" s="1"/>
      <c r="C230" s="1"/>
      <c r="D230" s="1"/>
      <c r="E230" s="1"/>
      <c r="F230" s="1"/>
      <c r="G230" s="1"/>
      <c r="H230" s="1"/>
      <c r="I230" s="1"/>
      <c r="J230" s="1"/>
      <c r="K230" s="1"/>
      <c r="L230" s="1"/>
    </row>
    <row r="231" spans="1:12" ht="15">
      <c r="A231" s="288" t="s">
        <v>304</v>
      </c>
      <c r="B231" s="288"/>
      <c r="C231" s="288"/>
      <c r="D231" s="288"/>
      <c r="E231" s="288"/>
      <c r="F231" s="288"/>
      <c r="G231" s="288"/>
      <c r="H231" s="288"/>
      <c r="I231" s="288"/>
      <c r="J231" s="288"/>
      <c r="K231" s="288"/>
      <c r="L231" s="95"/>
    </row>
    <row r="233" spans="1:12" ht="33.75">
      <c r="A233" s="29" t="s">
        <v>9</v>
      </c>
      <c r="B233" s="165" t="s">
        <v>10</v>
      </c>
      <c r="C233" s="29" t="s">
        <v>115</v>
      </c>
      <c r="D233" s="187" t="s">
        <v>44</v>
      </c>
      <c r="E233" s="187" t="s">
        <v>45</v>
      </c>
      <c r="F233" s="187" t="s">
        <v>12</v>
      </c>
      <c r="G233" s="187" t="s">
        <v>13</v>
      </c>
      <c r="H233" s="187" t="s">
        <v>14</v>
      </c>
      <c r="I233" s="187"/>
      <c r="J233" s="187" t="s">
        <v>330</v>
      </c>
      <c r="K233" s="187" t="s">
        <v>116</v>
      </c>
      <c r="L233" s="225"/>
    </row>
    <row r="234" spans="1:15" ht="123">
      <c r="A234" s="163" t="s">
        <v>110</v>
      </c>
      <c r="B234" s="167" t="s">
        <v>245</v>
      </c>
      <c r="C234" s="234" t="s">
        <v>221</v>
      </c>
      <c r="D234" s="238"/>
      <c r="E234" s="238"/>
      <c r="F234" s="238"/>
      <c r="G234" s="238"/>
      <c r="H234" s="238"/>
      <c r="I234" s="238"/>
      <c r="J234" s="238"/>
      <c r="K234" s="238"/>
      <c r="L234" s="253"/>
      <c r="O234" s="26" t="s">
        <v>246</v>
      </c>
    </row>
    <row r="235" spans="1:12" ht="36">
      <c r="A235" s="163" t="s">
        <v>222</v>
      </c>
      <c r="B235" s="168" t="s">
        <v>247</v>
      </c>
      <c r="C235" s="164" t="s">
        <v>221</v>
      </c>
      <c r="D235" s="235">
        <v>3</v>
      </c>
      <c r="E235" s="236"/>
      <c r="F235" s="237"/>
      <c r="G235" s="237"/>
      <c r="H235" s="237"/>
      <c r="I235" s="237"/>
      <c r="J235" s="237"/>
      <c r="K235" s="235"/>
      <c r="L235" s="254"/>
    </row>
    <row r="236" spans="1:12" ht="60">
      <c r="A236" s="163" t="s">
        <v>223</v>
      </c>
      <c r="B236" s="169" t="s">
        <v>248</v>
      </c>
      <c r="C236" s="164" t="s">
        <v>221</v>
      </c>
      <c r="D236" s="119">
        <v>3</v>
      </c>
      <c r="E236" s="120"/>
      <c r="F236" s="121"/>
      <c r="G236" s="121"/>
      <c r="H236" s="121"/>
      <c r="I236" s="121"/>
      <c r="J236" s="121"/>
      <c r="K236" s="119"/>
      <c r="L236" s="254"/>
    </row>
    <row r="237" spans="1:12" ht="24">
      <c r="A237" s="163" t="s">
        <v>224</v>
      </c>
      <c r="B237" s="168" t="s">
        <v>249</v>
      </c>
      <c r="C237" s="164"/>
      <c r="D237" s="119">
        <v>3</v>
      </c>
      <c r="E237" s="120"/>
      <c r="F237" s="121"/>
      <c r="G237" s="121"/>
      <c r="H237" s="121"/>
      <c r="I237" s="121"/>
      <c r="J237" s="121"/>
      <c r="K237" s="119"/>
      <c r="L237" s="254"/>
    </row>
    <row r="238" spans="1:12" ht="15">
      <c r="A238" s="163" t="s">
        <v>225</v>
      </c>
      <c r="B238" s="168" t="s">
        <v>250</v>
      </c>
      <c r="C238" s="164" t="s">
        <v>221</v>
      </c>
      <c r="D238" s="119">
        <v>3</v>
      </c>
      <c r="E238" s="120"/>
      <c r="F238" s="121"/>
      <c r="G238" s="121"/>
      <c r="H238" s="121"/>
      <c r="I238" s="121"/>
      <c r="J238" s="121"/>
      <c r="K238" s="119"/>
      <c r="L238" s="254"/>
    </row>
    <row r="239" spans="1:12" ht="15">
      <c r="A239" s="123"/>
      <c r="B239" s="166"/>
      <c r="C239" s="123"/>
      <c r="D239" s="124"/>
      <c r="E239" s="122"/>
      <c r="F239" s="125" t="s">
        <v>201</v>
      </c>
      <c r="G239" s="126"/>
      <c r="H239" s="126"/>
      <c r="I239" s="126"/>
      <c r="J239" s="126"/>
      <c r="K239" s="127"/>
      <c r="L239" s="255"/>
    </row>
    <row r="240" spans="1:12" ht="62.25" customHeight="1">
      <c r="A240" s="1"/>
      <c r="B240" s="272" t="s">
        <v>114</v>
      </c>
      <c r="C240" s="272"/>
      <c r="D240" s="272"/>
      <c r="E240" s="272"/>
      <c r="F240" s="272"/>
      <c r="G240" s="272"/>
      <c r="H240" s="272"/>
      <c r="I240" s="272"/>
      <c r="J240" s="272"/>
      <c r="K240" s="272"/>
      <c r="L240" s="1"/>
    </row>
    <row r="241" spans="1:12" ht="15">
      <c r="A241" s="1"/>
      <c r="B241" s="103" t="s">
        <v>48</v>
      </c>
      <c r="C241" s="103"/>
      <c r="D241" s="103"/>
      <c r="E241" s="103"/>
      <c r="F241" s="103"/>
      <c r="G241" s="103"/>
      <c r="H241" s="103"/>
      <c r="I241" s="103"/>
      <c r="J241" s="103"/>
      <c r="K241" s="103"/>
      <c r="L241" s="1"/>
    </row>
    <row r="243" spans="1:12" ht="15">
      <c r="A243" s="286" t="s">
        <v>251</v>
      </c>
      <c r="B243" s="286"/>
      <c r="C243" s="286"/>
      <c r="D243" s="286"/>
      <c r="E243" s="286"/>
      <c r="F243" s="286"/>
      <c r="G243" s="286"/>
      <c r="H243" s="286"/>
      <c r="I243" s="286"/>
      <c r="J243" s="286"/>
      <c r="K243" s="286"/>
      <c r="L243" s="222"/>
    </row>
    <row r="244" spans="1:12" ht="15">
      <c r="A244" s="2"/>
      <c r="B244" s="2"/>
      <c r="C244" s="2"/>
      <c r="D244" s="2"/>
      <c r="E244" s="2"/>
      <c r="F244" s="2"/>
      <c r="G244" s="2"/>
      <c r="H244" s="2"/>
      <c r="I244" s="2"/>
      <c r="J244" s="2"/>
      <c r="K244" s="2"/>
      <c r="L244" s="2"/>
    </row>
    <row r="245" spans="1:12" ht="15">
      <c r="A245" s="3" t="s">
        <v>6</v>
      </c>
      <c r="B245" s="1"/>
      <c r="C245" s="1"/>
      <c r="D245" s="1"/>
      <c r="E245" s="1"/>
      <c r="F245" s="1"/>
      <c r="G245" s="1"/>
      <c r="H245" s="1"/>
      <c r="I245" s="1"/>
      <c r="J245" s="1"/>
      <c r="K245" s="1"/>
      <c r="L245" s="1"/>
    </row>
    <row r="246" spans="1:12" ht="387" customHeight="1">
      <c r="A246" s="290" t="s">
        <v>320</v>
      </c>
      <c r="B246" s="290"/>
      <c r="C246" s="290"/>
      <c r="D246" s="290"/>
      <c r="E246" s="290"/>
      <c r="F246" s="290"/>
      <c r="G246" s="290"/>
      <c r="H246" s="290"/>
      <c r="I246" s="290"/>
      <c r="J246" s="290"/>
      <c r="K246" s="290"/>
      <c r="L246" s="223"/>
    </row>
    <row r="247" spans="1:12" ht="15">
      <c r="A247" s="1"/>
      <c r="B247" s="1"/>
      <c r="C247" s="1"/>
      <c r="D247" s="1"/>
      <c r="E247" s="1"/>
      <c r="F247" s="1"/>
      <c r="G247" s="1"/>
      <c r="H247" s="1"/>
      <c r="I247" s="1"/>
      <c r="J247" s="1"/>
      <c r="K247" s="1"/>
      <c r="L247" s="1"/>
    </row>
    <row r="248" spans="1:12" ht="15">
      <c r="A248" s="271" t="s">
        <v>304</v>
      </c>
      <c r="B248" s="271"/>
      <c r="C248" s="271"/>
      <c r="D248" s="271"/>
      <c r="E248" s="271"/>
      <c r="F248" s="271"/>
      <c r="G248" s="271"/>
      <c r="H248" s="271"/>
      <c r="I248" s="271"/>
      <c r="J248" s="271"/>
      <c r="K248" s="271"/>
      <c r="L248" s="95"/>
    </row>
    <row r="249" spans="1:12" ht="15">
      <c r="A249" s="95"/>
      <c r="B249" s="95"/>
      <c r="C249" s="95"/>
      <c r="D249" s="95"/>
      <c r="E249" s="95"/>
      <c r="F249" s="95"/>
      <c r="G249" s="95"/>
      <c r="H249" s="95"/>
      <c r="I249" s="95"/>
      <c r="J249" s="95"/>
      <c r="K249" s="95"/>
      <c r="L249" s="95"/>
    </row>
    <row r="251" spans="1:13" ht="33.75">
      <c r="A251" s="29" t="s">
        <v>9</v>
      </c>
      <c r="B251" s="29" t="s">
        <v>10</v>
      </c>
      <c r="C251" s="29" t="s">
        <v>115</v>
      </c>
      <c r="D251" s="187" t="s">
        <v>252</v>
      </c>
      <c r="E251" s="53" t="s">
        <v>44</v>
      </c>
      <c r="F251" s="53" t="s">
        <v>45</v>
      </c>
      <c r="G251" s="53" t="s">
        <v>253</v>
      </c>
      <c r="H251" s="53"/>
      <c r="I251" s="53"/>
      <c r="J251" s="53" t="s">
        <v>13</v>
      </c>
      <c r="K251" s="53" t="s">
        <v>14</v>
      </c>
      <c r="L251" s="242"/>
      <c r="M251" s="245"/>
    </row>
    <row r="252" spans="1:13" ht="15">
      <c r="A252" s="128" t="s">
        <v>110</v>
      </c>
      <c r="B252" s="129" t="s">
        <v>254</v>
      </c>
      <c r="C252" s="183" t="s">
        <v>221</v>
      </c>
      <c r="D252" s="188" t="s">
        <v>92</v>
      </c>
      <c r="E252" s="190">
        <v>5</v>
      </c>
      <c r="F252" s="57"/>
      <c r="G252" s="130"/>
      <c r="H252" s="130"/>
      <c r="I252" s="130"/>
      <c r="J252" s="130"/>
      <c r="K252" s="131"/>
      <c r="L252" s="243"/>
      <c r="M252" s="246"/>
    </row>
    <row r="253" spans="1:13" ht="15">
      <c r="A253" s="128" t="s">
        <v>112</v>
      </c>
      <c r="B253" s="129" t="s">
        <v>255</v>
      </c>
      <c r="C253" s="183" t="s">
        <v>221</v>
      </c>
      <c r="D253" s="188" t="s">
        <v>92</v>
      </c>
      <c r="E253" s="191">
        <v>20</v>
      </c>
      <c r="F253" s="57"/>
      <c r="G253" s="130"/>
      <c r="H253" s="130"/>
      <c r="I253" s="130"/>
      <c r="J253" s="130"/>
      <c r="K253" s="131"/>
      <c r="L253" s="243"/>
      <c r="M253" s="246"/>
    </row>
    <row r="254" spans="1:13" ht="15">
      <c r="A254" s="128" t="s">
        <v>220</v>
      </c>
      <c r="B254" s="129" t="s">
        <v>256</v>
      </c>
      <c r="C254" s="183" t="s">
        <v>221</v>
      </c>
      <c r="D254" s="188" t="s">
        <v>92</v>
      </c>
      <c r="E254" s="191">
        <v>20</v>
      </c>
      <c r="F254" s="57"/>
      <c r="G254" s="130"/>
      <c r="H254" s="130"/>
      <c r="I254" s="130"/>
      <c r="J254" s="130"/>
      <c r="K254" s="131"/>
      <c r="L254" s="243"/>
      <c r="M254" s="246"/>
    </row>
    <row r="255" spans="1:13" ht="15">
      <c r="A255" s="128" t="s">
        <v>257</v>
      </c>
      <c r="B255" s="129" t="s">
        <v>258</v>
      </c>
      <c r="C255" s="183"/>
      <c r="D255" s="188" t="s">
        <v>92</v>
      </c>
      <c r="E255" s="191">
        <v>20</v>
      </c>
      <c r="F255" s="57"/>
      <c r="G255" s="130"/>
      <c r="H255" s="130"/>
      <c r="I255" s="130"/>
      <c r="J255" s="130"/>
      <c r="K255" s="131"/>
      <c r="L255" s="243"/>
      <c r="M255" s="246"/>
    </row>
    <row r="256" spans="1:13" ht="15">
      <c r="A256" s="128" t="s">
        <v>259</v>
      </c>
      <c r="B256" s="129" t="s">
        <v>126</v>
      </c>
      <c r="C256" s="183" t="s">
        <v>221</v>
      </c>
      <c r="D256" s="188" t="s">
        <v>92</v>
      </c>
      <c r="E256" s="191">
        <v>10</v>
      </c>
      <c r="F256" s="57"/>
      <c r="G256" s="130"/>
      <c r="H256" s="130"/>
      <c r="I256" s="130"/>
      <c r="J256" s="130"/>
      <c r="K256" s="131"/>
      <c r="L256" s="243"/>
      <c r="M256" s="246"/>
    </row>
    <row r="257" spans="1:13" ht="15">
      <c r="A257" s="36"/>
      <c r="B257" s="36"/>
      <c r="C257" s="184"/>
      <c r="D257" s="189"/>
      <c r="E257" s="186"/>
      <c r="F257" s="34"/>
      <c r="G257" s="132" t="s">
        <v>201</v>
      </c>
      <c r="H257" s="132"/>
      <c r="I257" s="132"/>
      <c r="J257" s="133">
        <f>SUM(J252:J256)</f>
        <v>0</v>
      </c>
      <c r="K257" s="133">
        <f>SUM(K252:K256)</f>
        <v>0</v>
      </c>
      <c r="L257" s="244"/>
      <c r="M257" s="247"/>
    </row>
    <row r="258" spans="1:12" ht="63.75" customHeight="1">
      <c r="A258" s="1"/>
      <c r="B258" s="272" t="s">
        <v>114</v>
      </c>
      <c r="C258" s="272"/>
      <c r="D258" s="272"/>
      <c r="E258" s="272"/>
      <c r="F258" s="272"/>
      <c r="G258" s="272"/>
      <c r="H258" s="272"/>
      <c r="I258" s="272"/>
      <c r="J258" s="272"/>
      <c r="K258" s="272"/>
      <c r="L258" s="1"/>
    </row>
    <row r="259" spans="1:12" ht="15">
      <c r="A259" s="1"/>
      <c r="B259" s="103" t="s">
        <v>48</v>
      </c>
      <c r="C259" s="103"/>
      <c r="D259" s="103"/>
      <c r="E259" s="103"/>
      <c r="F259" s="103"/>
      <c r="G259" s="103"/>
      <c r="H259" s="103"/>
      <c r="I259" s="103"/>
      <c r="J259" s="103"/>
      <c r="K259" s="103"/>
      <c r="L259" s="1"/>
    </row>
    <row r="261" spans="1:12" ht="15">
      <c r="A261" s="286" t="s">
        <v>260</v>
      </c>
      <c r="B261" s="286"/>
      <c r="C261" s="286"/>
      <c r="D261" s="286"/>
      <c r="E261" s="286"/>
      <c r="F261" s="286"/>
      <c r="G261" s="286"/>
      <c r="H261" s="286"/>
      <c r="I261" s="286"/>
      <c r="J261" s="286"/>
      <c r="K261" s="286"/>
      <c r="L261" s="222"/>
    </row>
    <row r="262" spans="1:12" ht="15">
      <c r="A262" s="2"/>
      <c r="B262" s="2"/>
      <c r="C262" s="2"/>
      <c r="D262" s="2"/>
      <c r="E262" s="2"/>
      <c r="F262" s="2"/>
      <c r="G262" s="2"/>
      <c r="H262" s="2"/>
      <c r="I262" s="2"/>
      <c r="J262" s="2"/>
      <c r="K262" s="2"/>
      <c r="L262" s="2"/>
    </row>
    <row r="263" spans="1:12" ht="15">
      <c r="A263" s="3" t="s">
        <v>6</v>
      </c>
      <c r="B263" s="1"/>
      <c r="C263" s="1"/>
      <c r="D263" s="1"/>
      <c r="E263" s="1"/>
      <c r="F263" s="1"/>
      <c r="G263" s="1"/>
      <c r="H263" s="1"/>
      <c r="I263" s="1"/>
      <c r="J263" s="1"/>
      <c r="K263" s="1"/>
      <c r="L263" s="1"/>
    </row>
    <row r="264" spans="1:12" ht="226.5" customHeight="1">
      <c r="A264" s="291" t="s">
        <v>261</v>
      </c>
      <c r="B264" s="291"/>
      <c r="C264" s="291"/>
      <c r="D264" s="291"/>
      <c r="E264" s="291"/>
      <c r="F264" s="291"/>
      <c r="G264" s="291"/>
      <c r="H264" s="291"/>
      <c r="I264" s="291"/>
      <c r="J264" s="291"/>
      <c r="K264" s="291"/>
      <c r="L264" s="224"/>
    </row>
    <row r="265" spans="1:12" ht="15">
      <c r="A265" s="1"/>
      <c r="B265" s="1"/>
      <c r="C265" s="1"/>
      <c r="D265" s="1"/>
      <c r="E265" s="1"/>
      <c r="F265" s="1"/>
      <c r="G265" s="1"/>
      <c r="H265" s="1"/>
      <c r="I265" s="1"/>
      <c r="J265" s="1"/>
      <c r="K265" s="1"/>
      <c r="L265" s="1"/>
    </row>
    <row r="266" spans="1:12" ht="15">
      <c r="A266" s="271" t="s">
        <v>304</v>
      </c>
      <c r="B266" s="271"/>
      <c r="C266" s="271"/>
      <c r="D266" s="271"/>
      <c r="E266" s="271"/>
      <c r="F266" s="271"/>
      <c r="G266" s="271"/>
      <c r="H266" s="271"/>
      <c r="I266" s="271"/>
      <c r="J266" s="271"/>
      <c r="K266" s="271"/>
      <c r="L266" s="95"/>
    </row>
    <row r="268" spans="1:12" ht="33.75">
      <c r="A268" s="29" t="s">
        <v>9</v>
      </c>
      <c r="B268" s="29" t="s">
        <v>10</v>
      </c>
      <c r="C268" s="29" t="s">
        <v>115</v>
      </c>
      <c r="D268" s="187" t="s">
        <v>252</v>
      </c>
      <c r="E268" s="53" t="s">
        <v>44</v>
      </c>
      <c r="F268" s="53" t="s">
        <v>45</v>
      </c>
      <c r="G268" s="53" t="s">
        <v>253</v>
      </c>
      <c r="H268" s="53" t="s">
        <v>13</v>
      </c>
      <c r="I268" s="53" t="s">
        <v>14</v>
      </c>
      <c r="J268" s="53" t="s">
        <v>330</v>
      </c>
      <c r="K268" s="53" t="s">
        <v>14</v>
      </c>
      <c r="L268" s="239"/>
    </row>
    <row r="269" spans="1:12" ht="15">
      <c r="A269" s="128" t="s">
        <v>110</v>
      </c>
      <c r="B269" s="134" t="s">
        <v>262</v>
      </c>
      <c r="C269" s="183" t="s">
        <v>221</v>
      </c>
      <c r="D269" s="188" t="s">
        <v>263</v>
      </c>
      <c r="E269" s="190">
        <v>4</v>
      </c>
      <c r="F269" s="57"/>
      <c r="G269" s="130"/>
      <c r="H269" s="130"/>
      <c r="I269" s="130"/>
      <c r="J269" s="130"/>
      <c r="K269" s="131"/>
      <c r="L269" s="256"/>
    </row>
    <row r="270" spans="1:12" ht="15">
      <c r="A270" s="36"/>
      <c r="B270" s="36"/>
      <c r="C270" s="184"/>
      <c r="D270" s="189"/>
      <c r="E270" s="186"/>
      <c r="F270" s="34"/>
      <c r="G270" s="132" t="s">
        <v>201</v>
      </c>
      <c r="H270" s="132"/>
      <c r="I270" s="132"/>
      <c r="J270" s="133"/>
      <c r="K270" s="133">
        <f>SUM(K269:K269)</f>
        <v>0</v>
      </c>
      <c r="L270" s="241"/>
    </row>
    <row r="271" spans="1:12" ht="66" customHeight="1">
      <c r="A271" s="1"/>
      <c r="B271" s="272" t="s">
        <v>114</v>
      </c>
      <c r="C271" s="272"/>
      <c r="D271" s="272"/>
      <c r="E271" s="272"/>
      <c r="F271" s="272"/>
      <c r="G271" s="272"/>
      <c r="H271" s="272"/>
      <c r="I271" s="272"/>
      <c r="J271" s="272"/>
      <c r="K271" s="272"/>
      <c r="L271" s="1"/>
    </row>
    <row r="272" spans="1:12" ht="15">
      <c r="A272" s="1"/>
      <c r="B272" s="103" t="s">
        <v>48</v>
      </c>
      <c r="C272" s="103"/>
      <c r="D272" s="103"/>
      <c r="E272" s="103"/>
      <c r="F272" s="103"/>
      <c r="G272" s="103"/>
      <c r="H272" s="103"/>
      <c r="I272" s="103"/>
      <c r="J272" s="103"/>
      <c r="K272" s="103"/>
      <c r="L272" s="1"/>
    </row>
    <row r="274" spans="1:12" ht="15">
      <c r="A274" s="286" t="s">
        <v>264</v>
      </c>
      <c r="B274" s="286"/>
      <c r="C274" s="286"/>
      <c r="D274" s="286"/>
      <c r="E274" s="286"/>
      <c r="F274" s="286"/>
      <c r="G274" s="286"/>
      <c r="H274" s="286"/>
      <c r="I274" s="286"/>
      <c r="J274" s="286"/>
      <c r="K274" s="286"/>
      <c r="L274" s="222"/>
    </row>
    <row r="275" spans="1:12" ht="15">
      <c r="A275" s="2"/>
      <c r="B275" s="2"/>
      <c r="C275" s="2"/>
      <c r="D275" s="2"/>
      <c r="E275" s="2"/>
      <c r="F275" s="2"/>
      <c r="G275" s="2"/>
      <c r="H275" s="2"/>
      <c r="I275" s="2"/>
      <c r="J275" s="2"/>
      <c r="K275" s="2"/>
      <c r="L275" s="2"/>
    </row>
    <row r="276" spans="1:12" ht="15">
      <c r="A276" s="3" t="s">
        <v>6</v>
      </c>
      <c r="B276" s="1"/>
      <c r="C276" s="1"/>
      <c r="D276" s="1"/>
      <c r="E276"/>
      <c r="F276" s="1"/>
      <c r="G276" s="1"/>
      <c r="H276" s="1"/>
      <c r="I276" s="1"/>
      <c r="J276" s="1"/>
      <c r="K276" s="1"/>
      <c r="L276" s="1"/>
    </row>
    <row r="277" spans="1:12" ht="228.75" customHeight="1">
      <c r="A277" s="291" t="s">
        <v>265</v>
      </c>
      <c r="B277" s="291"/>
      <c r="C277" s="291"/>
      <c r="D277" s="291"/>
      <c r="E277" s="291"/>
      <c r="F277" s="291"/>
      <c r="G277" s="291"/>
      <c r="H277" s="291"/>
      <c r="I277" s="291"/>
      <c r="J277" s="291"/>
      <c r="K277" s="291"/>
      <c r="L277" s="224"/>
    </row>
    <row r="278" spans="1:12" ht="15">
      <c r="A278" s="1"/>
      <c r="B278" s="1"/>
      <c r="C278" s="1"/>
      <c r="D278" s="1"/>
      <c r="E278" s="1"/>
      <c r="F278" s="1"/>
      <c r="G278" s="1"/>
      <c r="H278" s="1"/>
      <c r="I278" s="1"/>
      <c r="J278" s="1"/>
      <c r="K278" s="1"/>
      <c r="L278" s="1"/>
    </row>
    <row r="279" spans="1:12" ht="17.25" customHeight="1">
      <c r="A279" s="271" t="s">
        <v>304</v>
      </c>
      <c r="B279" s="271"/>
      <c r="C279" s="271"/>
      <c r="D279" s="271"/>
      <c r="E279" s="271"/>
      <c r="F279" s="271"/>
      <c r="G279" s="271"/>
      <c r="H279" s="271"/>
      <c r="I279" s="271"/>
      <c r="J279" s="271"/>
      <c r="K279" s="271"/>
      <c r="L279" s="95"/>
    </row>
    <row r="281" spans="1:13" ht="33.75">
      <c r="A281" s="29" t="s">
        <v>9</v>
      </c>
      <c r="B281" s="29" t="s">
        <v>10</v>
      </c>
      <c r="C281" s="29" t="s">
        <v>115</v>
      </c>
      <c r="D281" s="187" t="s">
        <v>252</v>
      </c>
      <c r="E281" s="53" t="s">
        <v>44</v>
      </c>
      <c r="F281" s="53" t="s">
        <v>45</v>
      </c>
      <c r="G281" s="53" t="s">
        <v>253</v>
      </c>
      <c r="H281" s="53" t="s">
        <v>13</v>
      </c>
      <c r="I281" s="53" t="s">
        <v>67</v>
      </c>
      <c r="J281" s="53" t="s">
        <v>330</v>
      </c>
      <c r="K281" s="53" t="s">
        <v>14</v>
      </c>
      <c r="L281" s="53"/>
      <c r="M281" s="239"/>
    </row>
    <row r="282" spans="1:13" ht="15">
      <c r="A282" s="128" t="s">
        <v>110</v>
      </c>
      <c r="B282" s="15" t="s">
        <v>123</v>
      </c>
      <c r="C282" s="183" t="s">
        <v>221</v>
      </c>
      <c r="D282" s="188" t="s">
        <v>92</v>
      </c>
      <c r="E282" s="185">
        <v>20</v>
      </c>
      <c r="F282" s="135"/>
      <c r="G282" s="130"/>
      <c r="H282" s="130"/>
      <c r="I282" s="130"/>
      <c r="J282" s="130"/>
      <c r="K282" s="131"/>
      <c r="L282" s="240"/>
      <c r="M282" s="42"/>
    </row>
    <row r="283" spans="1:13" ht="15">
      <c r="A283" s="128" t="s">
        <v>112</v>
      </c>
      <c r="B283" s="15" t="s">
        <v>266</v>
      </c>
      <c r="C283" s="183" t="s">
        <v>221</v>
      </c>
      <c r="D283" s="188" t="s">
        <v>92</v>
      </c>
      <c r="E283" s="185">
        <v>20</v>
      </c>
      <c r="F283" s="135"/>
      <c r="G283" s="130"/>
      <c r="H283" s="130"/>
      <c r="I283" s="130"/>
      <c r="J283" s="130"/>
      <c r="K283" s="131"/>
      <c r="L283" s="34"/>
      <c r="M283" s="240"/>
    </row>
    <row r="284" spans="1:13" ht="15">
      <c r="A284" s="128" t="s">
        <v>220</v>
      </c>
      <c r="B284" s="15" t="s">
        <v>267</v>
      </c>
      <c r="C284" s="183" t="s">
        <v>221</v>
      </c>
      <c r="D284" s="188" t="s">
        <v>92</v>
      </c>
      <c r="E284" s="185">
        <v>5</v>
      </c>
      <c r="F284" s="135"/>
      <c r="G284" s="130"/>
      <c r="H284" s="130"/>
      <c r="I284" s="130"/>
      <c r="J284" s="130"/>
      <c r="K284" s="131"/>
      <c r="L284" s="34"/>
      <c r="M284" s="240"/>
    </row>
    <row r="285" spans="1:13" ht="15">
      <c r="A285" s="128" t="s">
        <v>257</v>
      </c>
      <c r="B285" s="15" t="s">
        <v>268</v>
      </c>
      <c r="C285" s="183"/>
      <c r="D285" s="188" t="s">
        <v>92</v>
      </c>
      <c r="E285" s="185">
        <v>20</v>
      </c>
      <c r="F285" s="135"/>
      <c r="G285" s="130"/>
      <c r="H285" s="130"/>
      <c r="I285" s="130"/>
      <c r="J285" s="130"/>
      <c r="K285" s="131"/>
      <c r="L285" s="34"/>
      <c r="M285" s="240"/>
    </row>
    <row r="286" spans="1:13" ht="15">
      <c r="A286" s="128" t="s">
        <v>259</v>
      </c>
      <c r="B286" s="15" t="s">
        <v>126</v>
      </c>
      <c r="C286" s="183"/>
      <c r="D286" s="188" t="s">
        <v>92</v>
      </c>
      <c r="E286" s="185">
        <v>10</v>
      </c>
      <c r="F286" s="135"/>
      <c r="G286" s="130"/>
      <c r="H286" s="130"/>
      <c r="I286" s="130"/>
      <c r="J286" s="130"/>
      <c r="K286" s="131"/>
      <c r="L286" s="34"/>
      <c r="M286" s="240"/>
    </row>
    <row r="287" spans="1:13" ht="15">
      <c r="A287" s="128" t="s">
        <v>269</v>
      </c>
      <c r="B287" s="129" t="s">
        <v>270</v>
      </c>
      <c r="C287" s="183" t="s">
        <v>221</v>
      </c>
      <c r="D287" s="188" t="s">
        <v>92</v>
      </c>
      <c r="E287" s="185">
        <v>5</v>
      </c>
      <c r="F287" s="135"/>
      <c r="G287" s="130"/>
      <c r="H287" s="130"/>
      <c r="I287" s="130"/>
      <c r="J287" s="130"/>
      <c r="K287" s="131"/>
      <c r="L287" s="34"/>
      <c r="M287" s="240"/>
    </row>
    <row r="288" spans="1:13" ht="15">
      <c r="A288" s="36"/>
      <c r="B288" s="36"/>
      <c r="C288" s="184"/>
      <c r="D288" s="189"/>
      <c r="E288" s="186"/>
      <c r="F288" s="34"/>
      <c r="G288" s="132" t="s">
        <v>201</v>
      </c>
      <c r="H288" s="132"/>
      <c r="I288" s="132"/>
      <c r="J288" s="133"/>
      <c r="K288" s="133">
        <f>SUM(K282:K287)</f>
        <v>0</v>
      </c>
      <c r="L288" s="133"/>
      <c r="M288" s="241"/>
    </row>
    <row r="289" spans="1:12" ht="57.75" customHeight="1">
      <c r="A289" s="1"/>
      <c r="B289" s="272" t="s">
        <v>114</v>
      </c>
      <c r="C289" s="272"/>
      <c r="D289" s="272"/>
      <c r="E289" s="272"/>
      <c r="F289" s="272"/>
      <c r="G289" s="272"/>
      <c r="H289" s="272"/>
      <c r="I289" s="272"/>
      <c r="J289" s="272"/>
      <c r="K289" s="272"/>
      <c r="L289" s="1"/>
    </row>
    <row r="290" spans="1:12" ht="15">
      <c r="A290" s="1"/>
      <c r="B290" s="103" t="s">
        <v>48</v>
      </c>
      <c r="C290" s="103"/>
      <c r="D290" s="103"/>
      <c r="E290" s="103"/>
      <c r="F290" s="103"/>
      <c r="G290" s="103"/>
      <c r="H290" s="103"/>
      <c r="I290" s="103"/>
      <c r="J290" s="103"/>
      <c r="K290" s="103"/>
      <c r="L290" s="1"/>
    </row>
    <row r="292" spans="1:12" ht="15">
      <c r="A292" s="286" t="s">
        <v>271</v>
      </c>
      <c r="B292" s="286"/>
      <c r="C292" s="286"/>
      <c r="D292" s="286"/>
      <c r="E292" s="286"/>
      <c r="F292" s="286"/>
      <c r="G292" s="286"/>
      <c r="H292" s="286"/>
      <c r="I292" s="286"/>
      <c r="J292" s="286"/>
      <c r="K292" s="286"/>
      <c r="L292" s="222"/>
    </row>
    <row r="293" spans="1:12" ht="15">
      <c r="A293" s="2"/>
      <c r="B293" s="2"/>
      <c r="C293" s="2"/>
      <c r="D293" s="2"/>
      <c r="E293" s="2"/>
      <c r="F293" s="2"/>
      <c r="G293" s="2"/>
      <c r="H293" s="2"/>
      <c r="I293" s="2"/>
      <c r="J293" s="2"/>
      <c r="K293" s="2"/>
      <c r="L293" s="2"/>
    </row>
    <row r="294" spans="1:12" ht="15">
      <c r="A294" s="3" t="s">
        <v>6</v>
      </c>
      <c r="B294" s="1"/>
      <c r="C294" s="1"/>
      <c r="D294" s="1"/>
      <c r="E294"/>
      <c r="F294" s="1"/>
      <c r="G294" s="1"/>
      <c r="H294" s="1"/>
      <c r="I294" s="1"/>
      <c r="J294" s="1"/>
      <c r="K294" s="1"/>
      <c r="L294" s="1"/>
    </row>
    <row r="295" spans="1:12" ht="180" customHeight="1">
      <c r="A295" s="291" t="s">
        <v>272</v>
      </c>
      <c r="B295" s="291"/>
      <c r="C295" s="291"/>
      <c r="D295" s="291"/>
      <c r="E295" s="291"/>
      <c r="F295" s="291"/>
      <c r="G295" s="291"/>
      <c r="H295" s="291"/>
      <c r="I295" s="291"/>
      <c r="J295" s="291"/>
      <c r="K295" s="291"/>
      <c r="L295" s="224"/>
    </row>
    <row r="296" spans="1:12" ht="15">
      <c r="A296" s="1"/>
      <c r="B296" s="1"/>
      <c r="C296" s="1"/>
      <c r="D296" s="1"/>
      <c r="E296" s="1"/>
      <c r="F296" s="1"/>
      <c r="G296" s="1"/>
      <c r="H296" s="1"/>
      <c r="I296" s="1"/>
      <c r="J296" s="1"/>
      <c r="K296" s="1"/>
      <c r="L296" s="1"/>
    </row>
    <row r="297" spans="1:12" ht="15">
      <c r="A297" s="271" t="s">
        <v>304</v>
      </c>
      <c r="B297" s="271"/>
      <c r="C297" s="271"/>
      <c r="D297" s="271"/>
      <c r="E297" s="271"/>
      <c r="F297" s="271"/>
      <c r="G297" s="271"/>
      <c r="H297" s="271"/>
      <c r="I297" s="271"/>
      <c r="J297" s="271"/>
      <c r="K297" s="271"/>
      <c r="L297" s="95"/>
    </row>
    <row r="299" spans="1:12" ht="33.75">
      <c r="A299" s="29" t="s">
        <v>9</v>
      </c>
      <c r="B299" s="29" t="s">
        <v>10</v>
      </c>
      <c r="C299" s="29" t="s">
        <v>115</v>
      </c>
      <c r="D299" s="187" t="s">
        <v>252</v>
      </c>
      <c r="E299" s="53" t="s">
        <v>44</v>
      </c>
      <c r="F299" s="53" t="s">
        <v>45</v>
      </c>
      <c r="G299" s="53" t="s">
        <v>253</v>
      </c>
      <c r="H299" s="53" t="s">
        <v>13</v>
      </c>
      <c r="I299" s="53" t="s">
        <v>14</v>
      </c>
      <c r="J299" s="53" t="s">
        <v>330</v>
      </c>
      <c r="K299" s="53" t="s">
        <v>14</v>
      </c>
      <c r="L299" s="239"/>
    </row>
    <row r="300" spans="1:12" ht="15">
      <c r="A300" s="128" t="s">
        <v>110</v>
      </c>
      <c r="B300" s="15" t="s">
        <v>123</v>
      </c>
      <c r="C300" s="183" t="s">
        <v>221</v>
      </c>
      <c r="D300" s="188" t="s">
        <v>92</v>
      </c>
      <c r="E300" s="185">
        <v>20</v>
      </c>
      <c r="F300" s="57"/>
      <c r="G300" s="130"/>
      <c r="H300" s="130"/>
      <c r="I300" s="130"/>
      <c r="J300" s="130"/>
      <c r="K300" s="131"/>
      <c r="L300" s="42"/>
    </row>
    <row r="301" spans="1:12" ht="15">
      <c r="A301" s="128" t="s">
        <v>112</v>
      </c>
      <c r="B301" s="15" t="s">
        <v>273</v>
      </c>
      <c r="C301" s="183" t="s">
        <v>221</v>
      </c>
      <c r="D301" s="188" t="s">
        <v>92</v>
      </c>
      <c r="E301" s="185">
        <v>20</v>
      </c>
      <c r="F301" s="57"/>
      <c r="G301" s="130"/>
      <c r="H301" s="130"/>
      <c r="I301" s="130"/>
      <c r="J301" s="130"/>
      <c r="K301" s="131"/>
      <c r="L301" s="240"/>
    </row>
    <row r="302" spans="1:12" ht="15">
      <c r="A302" s="128" t="s">
        <v>220</v>
      </c>
      <c r="B302" s="15" t="s">
        <v>268</v>
      </c>
      <c r="C302" s="183" t="s">
        <v>221</v>
      </c>
      <c r="D302" s="188" t="s">
        <v>92</v>
      </c>
      <c r="E302" s="185">
        <v>20</v>
      </c>
      <c r="F302" s="136"/>
      <c r="G302" s="130"/>
      <c r="H302" s="130"/>
      <c r="I302" s="130"/>
      <c r="J302" s="130"/>
      <c r="K302" s="131"/>
      <c r="L302" s="240"/>
    </row>
    <row r="303" spans="1:12" ht="15">
      <c r="A303" s="128" t="s">
        <v>257</v>
      </c>
      <c r="B303" s="15" t="s">
        <v>126</v>
      </c>
      <c r="C303" s="183"/>
      <c r="D303" s="188" t="s">
        <v>92</v>
      </c>
      <c r="E303" s="185">
        <v>5</v>
      </c>
      <c r="F303" s="136"/>
      <c r="G303" s="130"/>
      <c r="H303" s="130"/>
      <c r="I303" s="130"/>
      <c r="J303" s="130"/>
      <c r="K303" s="131"/>
      <c r="L303" s="240"/>
    </row>
    <row r="304" spans="1:12" ht="15">
      <c r="A304" s="36"/>
      <c r="B304" s="36"/>
      <c r="C304" s="184"/>
      <c r="D304" s="189"/>
      <c r="E304" s="186"/>
      <c r="F304" s="34"/>
      <c r="G304" s="132" t="s">
        <v>201</v>
      </c>
      <c r="H304" s="132"/>
      <c r="I304" s="132"/>
      <c r="J304" s="133"/>
      <c r="K304" s="133"/>
      <c r="L304" s="241"/>
    </row>
    <row r="305" spans="1:12" ht="66" customHeight="1">
      <c r="A305" s="1"/>
      <c r="B305" s="272" t="s">
        <v>114</v>
      </c>
      <c r="C305" s="272"/>
      <c r="D305" s="272"/>
      <c r="E305" s="272"/>
      <c r="F305" s="272"/>
      <c r="G305" s="272"/>
      <c r="H305" s="272"/>
      <c r="I305" s="272"/>
      <c r="J305" s="272"/>
      <c r="K305" s="272"/>
      <c r="L305" s="1"/>
    </row>
    <row r="306" spans="1:12" ht="15">
      <c r="A306" s="1"/>
      <c r="B306" s="103" t="s">
        <v>48</v>
      </c>
      <c r="C306" s="103"/>
      <c r="D306" s="103"/>
      <c r="E306" s="103"/>
      <c r="F306" s="103"/>
      <c r="G306" s="103"/>
      <c r="H306" s="103"/>
      <c r="I306" s="103"/>
      <c r="J306" s="103"/>
      <c r="K306" s="103"/>
      <c r="L306" s="1"/>
    </row>
    <row r="308" spans="1:12" ht="15">
      <c r="A308" s="286" t="s">
        <v>274</v>
      </c>
      <c r="B308" s="286"/>
      <c r="C308" s="286"/>
      <c r="D308" s="286"/>
      <c r="E308" s="286"/>
      <c r="F308" s="286"/>
      <c r="G308" s="286"/>
      <c r="H308" s="286"/>
      <c r="I308" s="286"/>
      <c r="J308" s="286"/>
      <c r="K308" s="286"/>
      <c r="L308" s="222"/>
    </row>
    <row r="309" spans="1:12" ht="15">
      <c r="A309" s="2"/>
      <c r="B309" s="2"/>
      <c r="C309" s="2"/>
      <c r="D309" s="2"/>
      <c r="E309" s="2"/>
      <c r="F309" s="2"/>
      <c r="G309" s="2"/>
      <c r="H309" s="2"/>
      <c r="I309" s="2"/>
      <c r="J309" s="2"/>
      <c r="K309" s="2"/>
      <c r="L309" s="2"/>
    </row>
    <row r="310" spans="1:12" ht="15">
      <c r="A310" s="3" t="s">
        <v>6</v>
      </c>
      <c r="B310" s="1"/>
      <c r="C310" s="1"/>
      <c r="D310" s="1"/>
      <c r="E310"/>
      <c r="F310" s="1"/>
      <c r="G310" s="1"/>
      <c r="H310" s="1"/>
      <c r="I310" s="1"/>
      <c r="J310" s="1"/>
      <c r="K310" s="1"/>
      <c r="L310" s="1"/>
    </row>
    <row r="311" spans="1:12" ht="330.75" customHeight="1">
      <c r="A311" s="291" t="s">
        <v>275</v>
      </c>
      <c r="B311" s="291"/>
      <c r="C311" s="291"/>
      <c r="D311" s="291"/>
      <c r="E311" s="291"/>
      <c r="F311" s="291"/>
      <c r="G311" s="291"/>
      <c r="H311" s="291"/>
      <c r="I311" s="291"/>
      <c r="J311" s="291"/>
      <c r="K311" s="291"/>
      <c r="L311" s="224"/>
    </row>
    <row r="312" spans="1:12" ht="15">
      <c r="A312" s="1"/>
      <c r="B312" s="1"/>
      <c r="C312" s="1"/>
      <c r="D312" s="1"/>
      <c r="E312" s="1"/>
      <c r="F312" s="1"/>
      <c r="G312" s="1"/>
      <c r="H312" s="1"/>
      <c r="I312" s="1"/>
      <c r="J312" s="1"/>
      <c r="K312" s="1"/>
      <c r="L312" s="1"/>
    </row>
    <row r="313" spans="1:12" ht="18" customHeight="1">
      <c r="A313" s="271" t="s">
        <v>304</v>
      </c>
      <c r="B313" s="271"/>
      <c r="C313" s="271"/>
      <c r="D313" s="271"/>
      <c r="E313" s="271"/>
      <c r="F313" s="271"/>
      <c r="G313" s="271"/>
      <c r="H313" s="271"/>
      <c r="I313" s="271"/>
      <c r="J313" s="271"/>
      <c r="K313" s="271"/>
      <c r="L313" s="95"/>
    </row>
    <row r="315" spans="1:13" ht="33.75">
      <c r="A315" s="29" t="s">
        <v>9</v>
      </c>
      <c r="B315" s="29" t="s">
        <v>10</v>
      </c>
      <c r="C315" s="29" t="s">
        <v>115</v>
      </c>
      <c r="D315" s="187" t="s">
        <v>252</v>
      </c>
      <c r="E315" s="53" t="s">
        <v>44</v>
      </c>
      <c r="F315" s="53" t="s">
        <v>45</v>
      </c>
      <c r="G315" s="53" t="s">
        <v>253</v>
      </c>
      <c r="H315" s="53" t="s">
        <v>13</v>
      </c>
      <c r="I315" s="53" t="s">
        <v>14</v>
      </c>
      <c r="J315" s="53" t="s">
        <v>330</v>
      </c>
      <c r="K315" s="53" t="s">
        <v>14</v>
      </c>
      <c r="L315" s="53"/>
      <c r="M315" s="239"/>
    </row>
    <row r="316" spans="1:13" ht="15">
      <c r="A316" s="137">
        <v>1</v>
      </c>
      <c r="B316" s="15" t="s">
        <v>123</v>
      </c>
      <c r="C316" s="183" t="s">
        <v>221</v>
      </c>
      <c r="D316" s="188" t="s">
        <v>92</v>
      </c>
      <c r="E316" s="185">
        <v>20</v>
      </c>
      <c r="F316" s="57"/>
      <c r="G316" s="130"/>
      <c r="H316" s="130"/>
      <c r="I316" s="130"/>
      <c r="J316" s="130"/>
      <c r="K316" s="131"/>
      <c r="L316" s="34"/>
      <c r="M316" s="240"/>
    </row>
    <row r="317" spans="1:13" ht="15">
      <c r="A317" s="128">
        <v>2</v>
      </c>
      <c r="B317" s="15" t="s">
        <v>268</v>
      </c>
      <c r="C317" s="183" t="s">
        <v>221</v>
      </c>
      <c r="D317" s="188" t="s">
        <v>92</v>
      </c>
      <c r="E317" s="185">
        <v>20</v>
      </c>
      <c r="F317" s="57"/>
      <c r="G317" s="130"/>
      <c r="H317" s="130"/>
      <c r="I317" s="130"/>
      <c r="J317" s="130"/>
      <c r="K317" s="131"/>
      <c r="L317" s="34"/>
      <c r="M317" s="240"/>
    </row>
    <row r="318" spans="1:13" ht="15">
      <c r="A318" s="128">
        <v>3</v>
      </c>
      <c r="B318" s="15" t="s">
        <v>126</v>
      </c>
      <c r="C318" s="183" t="s">
        <v>221</v>
      </c>
      <c r="D318" s="188" t="s">
        <v>92</v>
      </c>
      <c r="E318" s="185">
        <v>5</v>
      </c>
      <c r="F318" s="57"/>
      <c r="G318" s="130"/>
      <c r="H318" s="130"/>
      <c r="I318" s="130"/>
      <c r="J318" s="130"/>
      <c r="K318" s="131"/>
      <c r="L318" s="34"/>
      <c r="M318" s="240"/>
    </row>
    <row r="319" spans="1:13" ht="15">
      <c r="A319" s="36"/>
      <c r="B319" s="36"/>
      <c r="C319" s="184"/>
      <c r="D319" s="189"/>
      <c r="E319" s="186"/>
      <c r="F319" s="34"/>
      <c r="G319" s="132" t="s">
        <v>201</v>
      </c>
      <c r="H319" s="132"/>
      <c r="I319" s="132"/>
      <c r="J319" s="133"/>
      <c r="K319" s="133">
        <f>SUM(K316:K318)</f>
        <v>0</v>
      </c>
      <c r="L319" s="133"/>
      <c r="M319" s="241"/>
    </row>
    <row r="320" spans="1:12" ht="74.25" customHeight="1">
      <c r="A320" s="1"/>
      <c r="B320" s="272" t="s">
        <v>114</v>
      </c>
      <c r="C320" s="272"/>
      <c r="D320" s="272"/>
      <c r="E320" s="272"/>
      <c r="F320" s="272"/>
      <c r="G320" s="272"/>
      <c r="H320" s="272"/>
      <c r="I320" s="272"/>
      <c r="J320" s="272"/>
      <c r="K320" s="272"/>
      <c r="L320" s="1"/>
    </row>
    <row r="321" spans="1:12" ht="15">
      <c r="A321" s="1"/>
      <c r="B321" s="103" t="s">
        <v>48</v>
      </c>
      <c r="C321" s="103"/>
      <c r="D321" s="103"/>
      <c r="E321" s="103"/>
      <c r="F321" s="103"/>
      <c r="G321" s="103"/>
      <c r="H321" s="103"/>
      <c r="I321" s="103"/>
      <c r="J321" s="103"/>
      <c r="K321" s="103"/>
      <c r="L321" s="1"/>
    </row>
    <row r="323" spans="1:12" ht="15">
      <c r="A323" s="289" t="s">
        <v>319</v>
      </c>
      <c r="B323" s="289"/>
      <c r="C323" s="289"/>
      <c r="D323" s="289"/>
      <c r="E323" s="289"/>
      <c r="F323" s="289"/>
      <c r="G323" s="289"/>
      <c r="H323" s="289"/>
      <c r="I323" s="289"/>
      <c r="J323" s="289"/>
      <c r="K323" s="289"/>
      <c r="L323" s="1"/>
    </row>
    <row r="324" spans="1:12" ht="15">
      <c r="A324" s="5"/>
      <c r="B324" s="1"/>
      <c r="C324" s="1"/>
      <c r="D324" s="1"/>
      <c r="E324" s="1"/>
      <c r="F324" s="1"/>
      <c r="G324" s="1"/>
      <c r="H324" s="1"/>
      <c r="I324" s="1"/>
      <c r="J324" s="1"/>
      <c r="K324" s="1"/>
      <c r="L324" s="1"/>
    </row>
    <row r="325" spans="1:12" ht="15">
      <c r="A325" s="5" t="s">
        <v>41</v>
      </c>
      <c r="B325" s="1"/>
      <c r="C325" s="1"/>
      <c r="D325" s="1"/>
      <c r="E325" s="1"/>
      <c r="F325" s="1"/>
      <c r="G325" s="1"/>
      <c r="H325" s="1"/>
      <c r="I325" s="1"/>
      <c r="J325" s="1"/>
      <c r="K325" s="1"/>
      <c r="L325" s="1"/>
    </row>
    <row r="326" spans="1:12" ht="15">
      <c r="A326" s="263" t="s">
        <v>303</v>
      </c>
      <c r="B326" s="263"/>
      <c r="C326" s="263"/>
      <c r="D326" s="263"/>
      <c r="E326" s="263"/>
      <c r="F326" s="263"/>
      <c r="G326" s="263"/>
      <c r="H326" s="263"/>
      <c r="I326" s="263"/>
      <c r="J326" s="263"/>
      <c r="K326" s="263"/>
      <c r="L326" s="1"/>
    </row>
    <row r="327" spans="1:12" ht="15">
      <c r="A327" s="263"/>
      <c r="B327" s="263"/>
      <c r="C327" s="263"/>
      <c r="D327" s="263"/>
      <c r="E327" s="263"/>
      <c r="F327" s="263"/>
      <c r="G327" s="263"/>
      <c r="H327" s="263"/>
      <c r="I327" s="263"/>
      <c r="J327" s="263"/>
      <c r="K327" s="263"/>
      <c r="L327" s="1"/>
    </row>
    <row r="328" spans="1:12" ht="15">
      <c r="A328" s="263"/>
      <c r="B328" s="263"/>
      <c r="C328" s="263"/>
      <c r="D328" s="263"/>
      <c r="E328" s="263"/>
      <c r="F328" s="263"/>
      <c r="G328" s="263"/>
      <c r="H328" s="263"/>
      <c r="I328" s="263"/>
      <c r="J328" s="263"/>
      <c r="K328" s="263"/>
      <c r="L328" s="1"/>
    </row>
    <row r="329" spans="1:12" ht="15">
      <c r="A329" s="263"/>
      <c r="B329" s="263"/>
      <c r="C329" s="263"/>
      <c r="D329" s="263"/>
      <c r="E329" s="263"/>
      <c r="F329" s="263"/>
      <c r="G329" s="263"/>
      <c r="H329" s="263"/>
      <c r="I329" s="263"/>
      <c r="J329" s="263"/>
      <c r="K329" s="263"/>
      <c r="L329" s="1"/>
    </row>
    <row r="330" spans="1:12" ht="15">
      <c r="A330" s="263"/>
      <c r="B330" s="263"/>
      <c r="C330" s="263"/>
      <c r="D330" s="263"/>
      <c r="E330" s="263"/>
      <c r="F330" s="263"/>
      <c r="G330" s="263"/>
      <c r="H330" s="263"/>
      <c r="I330" s="263"/>
      <c r="J330" s="263"/>
      <c r="K330" s="263"/>
      <c r="L330" s="1"/>
    </row>
    <row r="331" spans="1:12" ht="15">
      <c r="A331" s="263"/>
      <c r="B331" s="263"/>
      <c r="C331" s="263"/>
      <c r="D331" s="263"/>
      <c r="E331" s="263"/>
      <c r="F331" s="263"/>
      <c r="G331" s="263"/>
      <c r="H331" s="263"/>
      <c r="I331" s="263"/>
      <c r="J331" s="263"/>
      <c r="K331" s="263"/>
      <c r="L331" s="1"/>
    </row>
    <row r="332" spans="1:12" ht="15">
      <c r="A332" s="263"/>
      <c r="B332" s="263"/>
      <c r="C332" s="263"/>
      <c r="D332" s="263"/>
      <c r="E332" s="263"/>
      <c r="F332" s="263"/>
      <c r="G332" s="263"/>
      <c r="H332" s="263"/>
      <c r="I332" s="263"/>
      <c r="J332" s="263"/>
      <c r="K332" s="263"/>
      <c r="L332" s="1"/>
    </row>
    <row r="333" spans="1:12" ht="15">
      <c r="A333" s="263"/>
      <c r="B333" s="263"/>
      <c r="C333" s="263"/>
      <c r="D333" s="263"/>
      <c r="E333" s="263"/>
      <c r="F333" s="263"/>
      <c r="G333" s="263"/>
      <c r="H333" s="263"/>
      <c r="I333" s="263"/>
      <c r="J333" s="263"/>
      <c r="K333" s="263"/>
      <c r="L333" s="1"/>
    </row>
    <row r="334" spans="1:12" ht="15">
      <c r="A334" s="263"/>
      <c r="B334" s="263"/>
      <c r="C334" s="263"/>
      <c r="D334" s="263"/>
      <c r="E334" s="263"/>
      <c r="F334" s="263"/>
      <c r="G334" s="263"/>
      <c r="H334" s="263"/>
      <c r="I334" s="263"/>
      <c r="J334" s="263"/>
      <c r="K334" s="263"/>
      <c r="L334" s="1"/>
    </row>
    <row r="335" spans="1:12" ht="15">
      <c r="A335" s="263"/>
      <c r="B335" s="263"/>
      <c r="C335" s="263"/>
      <c r="D335" s="263"/>
      <c r="E335" s="263"/>
      <c r="F335" s="263"/>
      <c r="G335" s="263"/>
      <c r="H335" s="263"/>
      <c r="I335" s="263"/>
      <c r="J335" s="263"/>
      <c r="K335" s="263"/>
      <c r="L335" s="1"/>
    </row>
    <row r="336" spans="1:12" ht="15">
      <c r="A336" s="263"/>
      <c r="B336" s="263"/>
      <c r="C336" s="263"/>
      <c r="D336" s="263"/>
      <c r="E336" s="263"/>
      <c r="F336" s="263"/>
      <c r="G336" s="263"/>
      <c r="H336" s="263"/>
      <c r="I336" s="263"/>
      <c r="J336" s="263"/>
      <c r="K336" s="263"/>
      <c r="L336" s="1"/>
    </row>
    <row r="337" spans="1:12" ht="15">
      <c r="A337" s="263"/>
      <c r="B337" s="263"/>
      <c r="C337" s="263"/>
      <c r="D337" s="263"/>
      <c r="E337" s="263"/>
      <c r="F337" s="263"/>
      <c r="G337" s="263"/>
      <c r="H337" s="263"/>
      <c r="I337" s="263"/>
      <c r="J337" s="263"/>
      <c r="K337" s="263"/>
      <c r="L337" s="1"/>
    </row>
    <row r="338" spans="1:12" ht="15">
      <c r="A338" s="263"/>
      <c r="B338" s="263"/>
      <c r="C338" s="263"/>
      <c r="D338" s="263"/>
      <c r="E338" s="263"/>
      <c r="F338" s="263"/>
      <c r="G338" s="263"/>
      <c r="H338" s="263"/>
      <c r="I338" s="263"/>
      <c r="J338" s="263"/>
      <c r="K338" s="263"/>
      <c r="L338" s="1"/>
    </row>
    <row r="339" spans="1:12" ht="15">
      <c r="A339" s="263"/>
      <c r="B339" s="263"/>
      <c r="C339" s="263"/>
      <c r="D339" s="263"/>
      <c r="E339" s="263"/>
      <c r="F339" s="263"/>
      <c r="G339" s="263"/>
      <c r="H339" s="263"/>
      <c r="I339" s="263"/>
      <c r="J339" s="263"/>
      <c r="K339" s="263"/>
      <c r="L339" s="1"/>
    </row>
    <row r="340" spans="1:12" ht="15">
      <c r="A340" s="263"/>
      <c r="B340" s="263"/>
      <c r="C340" s="263"/>
      <c r="D340" s="263"/>
      <c r="E340" s="263"/>
      <c r="F340" s="263"/>
      <c r="G340" s="263"/>
      <c r="H340" s="263"/>
      <c r="I340" s="263"/>
      <c r="J340" s="263"/>
      <c r="K340" s="263"/>
      <c r="L340" s="1"/>
    </row>
    <row r="341" spans="1:12" ht="29.25" customHeight="1">
      <c r="A341" s="263"/>
      <c r="B341" s="263"/>
      <c r="C341" s="263"/>
      <c r="D341" s="263"/>
      <c r="E341" s="263"/>
      <c r="F341" s="263"/>
      <c r="G341" s="263"/>
      <c r="H341" s="263"/>
      <c r="I341" s="263"/>
      <c r="J341" s="263"/>
      <c r="K341" s="263"/>
      <c r="L341" s="1"/>
    </row>
    <row r="342" spans="1:12" ht="14.25" customHeight="1">
      <c r="A342" s="271" t="s">
        <v>304</v>
      </c>
      <c r="B342" s="271"/>
      <c r="C342" s="271"/>
      <c r="D342" s="271"/>
      <c r="E342" s="271"/>
      <c r="F342" s="271"/>
      <c r="G342" s="271"/>
      <c r="H342" s="271"/>
      <c r="I342" s="271"/>
      <c r="J342" s="271"/>
      <c r="K342" s="271"/>
      <c r="L342" s="7"/>
    </row>
    <row r="344" spans="1:12" ht="51">
      <c r="A344" s="101" t="s">
        <v>9</v>
      </c>
      <c r="B344" s="101" t="s">
        <v>10</v>
      </c>
      <c r="C344" s="101" t="s">
        <v>115</v>
      </c>
      <c r="D344" s="101" t="s">
        <v>44</v>
      </c>
      <c r="E344" s="101" t="s">
        <v>45</v>
      </c>
      <c r="F344" s="101" t="s">
        <v>12</v>
      </c>
      <c r="G344" s="101" t="s">
        <v>13</v>
      </c>
      <c r="H344" s="101" t="s">
        <v>14</v>
      </c>
      <c r="I344" s="101" t="s">
        <v>330</v>
      </c>
      <c r="J344" s="101" t="s">
        <v>331</v>
      </c>
      <c r="K344" s="101" t="s">
        <v>116</v>
      </c>
      <c r="L344" s="257"/>
    </row>
    <row r="345" spans="1:12" ht="15">
      <c r="A345" s="15">
        <v>1</v>
      </c>
      <c r="B345" s="175" t="s">
        <v>118</v>
      </c>
      <c r="C345" s="113">
        <v>34</v>
      </c>
      <c r="D345" s="17"/>
      <c r="E345" s="114"/>
      <c r="F345" s="115"/>
      <c r="G345" s="115"/>
      <c r="H345" s="115"/>
      <c r="I345" s="115"/>
      <c r="J345" s="115"/>
      <c r="K345" s="15"/>
      <c r="L345" s="250"/>
    </row>
    <row r="346" spans="1:12" ht="24">
      <c r="A346" s="171" t="s">
        <v>119</v>
      </c>
      <c r="B346" s="176" t="s">
        <v>305</v>
      </c>
      <c r="C346" s="173"/>
      <c r="D346" s="17">
        <v>3</v>
      </c>
      <c r="E346" s="117"/>
      <c r="F346" s="115"/>
      <c r="G346" s="115"/>
      <c r="H346" s="115"/>
      <c r="I346" s="115"/>
      <c r="J346" s="115"/>
      <c r="K346" s="15"/>
      <c r="L346" s="250"/>
    </row>
    <row r="347" spans="1:12" ht="15">
      <c r="A347" s="171" t="s">
        <v>121</v>
      </c>
      <c r="B347" s="177" t="s">
        <v>306</v>
      </c>
      <c r="C347" s="173"/>
      <c r="D347" s="17">
        <v>3</v>
      </c>
      <c r="E347" s="117"/>
      <c r="F347" s="115"/>
      <c r="G347" s="115"/>
      <c r="H347" s="115"/>
      <c r="I347" s="115"/>
      <c r="J347" s="115"/>
      <c r="K347" s="15"/>
      <c r="L347" s="250"/>
    </row>
    <row r="348" spans="1:12" ht="15">
      <c r="A348" s="171" t="s">
        <v>122</v>
      </c>
      <c r="B348" s="178" t="s">
        <v>307</v>
      </c>
      <c r="C348" s="173"/>
      <c r="D348" s="17">
        <v>18</v>
      </c>
      <c r="E348" s="117"/>
      <c r="F348" s="115"/>
      <c r="G348" s="115"/>
      <c r="H348" s="115"/>
      <c r="I348" s="115"/>
      <c r="J348" s="115"/>
      <c r="K348" s="15"/>
      <c r="L348" s="250"/>
    </row>
    <row r="349" spans="1:12" ht="15">
      <c r="A349" s="171" t="s">
        <v>124</v>
      </c>
      <c r="B349" s="178" t="s">
        <v>123</v>
      </c>
      <c r="C349" s="173"/>
      <c r="D349" s="17">
        <v>6</v>
      </c>
      <c r="E349" s="117"/>
      <c r="F349" s="115"/>
      <c r="G349" s="115"/>
      <c r="H349" s="115"/>
      <c r="I349" s="115"/>
      <c r="J349" s="115"/>
      <c r="K349" s="15"/>
      <c r="L349" s="250"/>
    </row>
    <row r="350" spans="1:12" ht="15">
      <c r="A350" s="171" t="s">
        <v>125</v>
      </c>
      <c r="B350" s="178" t="s">
        <v>120</v>
      </c>
      <c r="C350" s="173"/>
      <c r="D350" s="17">
        <v>6</v>
      </c>
      <c r="E350" s="117"/>
      <c r="F350" s="115"/>
      <c r="G350" s="115"/>
      <c r="H350" s="115"/>
      <c r="I350" s="115"/>
      <c r="J350" s="115"/>
      <c r="K350" s="15"/>
      <c r="L350" s="250"/>
    </row>
    <row r="351" spans="1:12" ht="15">
      <c r="A351" s="171" t="s">
        <v>127</v>
      </c>
      <c r="B351" s="178" t="s">
        <v>258</v>
      </c>
      <c r="C351" s="173"/>
      <c r="D351" s="17">
        <v>18</v>
      </c>
      <c r="E351" s="84"/>
      <c r="F351" s="115"/>
      <c r="G351" s="115"/>
      <c r="H351" s="115"/>
      <c r="I351" s="115"/>
      <c r="J351" s="115"/>
      <c r="K351" s="15"/>
      <c r="L351" s="250"/>
    </row>
    <row r="352" spans="1:12" ht="15">
      <c r="A352" s="171" t="s">
        <v>239</v>
      </c>
      <c r="B352" s="182" t="s">
        <v>308</v>
      </c>
      <c r="C352" s="173"/>
      <c r="D352" s="17">
        <v>6</v>
      </c>
      <c r="E352" s="84"/>
      <c r="F352" s="115"/>
      <c r="G352" s="115"/>
      <c r="H352" s="115"/>
      <c r="I352" s="115"/>
      <c r="J352" s="115"/>
      <c r="K352" s="15"/>
      <c r="L352" s="250"/>
    </row>
    <row r="353" spans="1:12" ht="24">
      <c r="A353" s="171" t="s">
        <v>241</v>
      </c>
      <c r="B353" s="182" t="s">
        <v>309</v>
      </c>
      <c r="C353" s="173"/>
      <c r="D353" s="17">
        <v>6</v>
      </c>
      <c r="E353" s="84"/>
      <c r="F353" s="115"/>
      <c r="G353" s="115"/>
      <c r="H353" s="115"/>
      <c r="I353" s="115"/>
      <c r="J353" s="115"/>
      <c r="K353" s="15"/>
      <c r="L353" s="250"/>
    </row>
    <row r="354" spans="1:12" ht="15">
      <c r="A354" s="171" t="s">
        <v>313</v>
      </c>
      <c r="B354" s="182" t="s">
        <v>126</v>
      </c>
      <c r="C354" s="173"/>
      <c r="D354" s="17">
        <v>3</v>
      </c>
      <c r="E354" s="84"/>
      <c r="F354" s="115"/>
      <c r="G354" s="115"/>
      <c r="H354" s="115"/>
      <c r="I354" s="115"/>
      <c r="J354" s="115"/>
      <c r="K354" s="15"/>
      <c r="L354" s="250"/>
    </row>
    <row r="355" spans="1:12" ht="15">
      <c r="A355" s="171" t="s">
        <v>314</v>
      </c>
      <c r="B355" s="182" t="s">
        <v>267</v>
      </c>
      <c r="C355" s="173"/>
      <c r="D355" s="17">
        <v>3</v>
      </c>
      <c r="E355" s="84"/>
      <c r="F355" s="115"/>
      <c r="G355" s="115"/>
      <c r="H355" s="115"/>
      <c r="I355" s="115"/>
      <c r="J355" s="115"/>
      <c r="K355" s="15"/>
      <c r="L355" s="250"/>
    </row>
    <row r="356" spans="1:12" ht="15">
      <c r="A356" s="171" t="s">
        <v>315</v>
      </c>
      <c r="B356" s="182" t="s">
        <v>310</v>
      </c>
      <c r="C356" s="173"/>
      <c r="D356" s="17">
        <v>3</v>
      </c>
      <c r="E356" s="84"/>
      <c r="F356" s="115"/>
      <c r="G356" s="115"/>
      <c r="H356" s="115"/>
      <c r="I356" s="115"/>
      <c r="J356" s="115"/>
      <c r="K356" s="15"/>
      <c r="L356" s="250"/>
    </row>
    <row r="357" spans="1:12" ht="15">
      <c r="A357" s="171" t="s">
        <v>316</v>
      </c>
      <c r="B357" s="182" t="s">
        <v>128</v>
      </c>
      <c r="C357" s="173"/>
      <c r="D357" s="17">
        <v>3</v>
      </c>
      <c r="E357" s="84"/>
      <c r="F357" s="115"/>
      <c r="G357" s="115"/>
      <c r="H357" s="115"/>
      <c r="I357" s="115"/>
      <c r="J357" s="115"/>
      <c r="K357" s="15"/>
      <c r="L357" s="250"/>
    </row>
    <row r="358" spans="1:12" ht="15">
      <c r="A358" s="171" t="s">
        <v>317</v>
      </c>
      <c r="B358" s="182" t="s">
        <v>311</v>
      </c>
      <c r="C358" s="173"/>
      <c r="D358" s="17">
        <v>3</v>
      </c>
      <c r="E358" s="84"/>
      <c r="F358" s="115"/>
      <c r="G358" s="115"/>
      <c r="H358" s="115"/>
      <c r="I358" s="115"/>
      <c r="J358" s="115"/>
      <c r="K358" s="15"/>
      <c r="L358" s="250"/>
    </row>
    <row r="359" spans="1:12" ht="15">
      <c r="A359" s="171" t="s">
        <v>318</v>
      </c>
      <c r="B359" s="178" t="s">
        <v>312</v>
      </c>
      <c r="C359" s="173"/>
      <c r="D359" s="17">
        <v>2</v>
      </c>
      <c r="E359" s="84"/>
      <c r="F359" s="115"/>
      <c r="G359" s="115"/>
      <c r="H359" s="115"/>
      <c r="I359" s="115"/>
      <c r="J359" s="115"/>
      <c r="K359" s="15"/>
      <c r="L359" s="250"/>
    </row>
    <row r="360" spans="1:12" ht="15">
      <c r="A360" s="172"/>
      <c r="B360" s="179"/>
      <c r="C360" s="174"/>
      <c r="D360" s="64"/>
      <c r="E360" s="69"/>
      <c r="F360" s="69" t="s">
        <v>16</v>
      </c>
      <c r="G360" s="70"/>
      <c r="H360" s="70"/>
      <c r="I360" s="70"/>
      <c r="J360" s="70"/>
      <c r="K360" s="70">
        <f>K345+SUM(K346:K359)</f>
        <v>0</v>
      </c>
      <c r="L360" s="258"/>
    </row>
    <row r="362" spans="2:12" ht="51.75" customHeight="1">
      <c r="B362" s="265" t="s">
        <v>321</v>
      </c>
      <c r="C362" s="265"/>
      <c r="D362" s="265"/>
      <c r="E362" s="265"/>
      <c r="F362" s="265"/>
      <c r="G362" s="265"/>
      <c r="H362" s="265"/>
      <c r="I362" s="265"/>
      <c r="J362" s="265"/>
      <c r="K362" s="265"/>
      <c r="L362" s="28"/>
    </row>
    <row r="363" ht="15">
      <c r="B363" s="1" t="s">
        <v>129</v>
      </c>
    </row>
    <row r="365" spans="2:4" ht="15">
      <c r="B365" s="170"/>
      <c r="D365" s="170"/>
    </row>
    <row r="366" spans="2:4" ht="15">
      <c r="B366" s="170"/>
      <c r="D366" s="170"/>
    </row>
    <row r="367" spans="2:4" ht="15">
      <c r="B367" s="170"/>
      <c r="D367" s="170"/>
    </row>
    <row r="368" spans="2:4" ht="15">
      <c r="B368" s="170"/>
      <c r="D368" s="170"/>
    </row>
    <row r="369" spans="2:4" ht="15">
      <c r="B369" s="170"/>
      <c r="D369" s="170"/>
    </row>
    <row r="370" spans="2:4" ht="15">
      <c r="B370" s="170"/>
      <c r="D370" s="170"/>
    </row>
    <row r="371" spans="2:4" ht="15">
      <c r="B371" s="170"/>
      <c r="D371" s="170"/>
    </row>
    <row r="372" spans="2:4" ht="15">
      <c r="B372" s="170"/>
      <c r="D372" s="170"/>
    </row>
    <row r="373" spans="2:4" ht="15">
      <c r="B373" s="170"/>
      <c r="D373" s="170"/>
    </row>
    <row r="374" spans="2:4" ht="15">
      <c r="B374" s="170"/>
      <c r="D374" s="170"/>
    </row>
    <row r="375" spans="2:4" ht="15">
      <c r="B375" s="180"/>
      <c r="D375" s="170"/>
    </row>
    <row r="376" spans="2:4" ht="15">
      <c r="B376" s="170"/>
      <c r="D376" s="170"/>
    </row>
    <row r="377" spans="2:4" ht="15">
      <c r="B377" s="170"/>
      <c r="D377" s="170"/>
    </row>
    <row r="378" spans="2:4" ht="15">
      <c r="B378" s="170"/>
      <c r="D378" s="170"/>
    </row>
    <row r="379" spans="2:4" ht="15">
      <c r="B379" s="170"/>
      <c r="D379" s="170"/>
    </row>
    <row r="380" spans="2:4" ht="15">
      <c r="B380" s="170"/>
      <c r="D380" s="170"/>
    </row>
    <row r="381" spans="2:4" ht="15">
      <c r="B381" s="170"/>
      <c r="D381" s="170"/>
    </row>
    <row r="382" spans="2:4" ht="15">
      <c r="B382" s="170"/>
      <c r="D382" s="170"/>
    </row>
    <row r="383" spans="2:4" ht="15">
      <c r="B383" s="170"/>
      <c r="D383" s="170"/>
    </row>
    <row r="384" spans="2:4" ht="15">
      <c r="B384" s="170"/>
      <c r="D384" s="170"/>
    </row>
    <row r="385" spans="2:4" ht="15">
      <c r="B385" s="170"/>
      <c r="D385" s="170"/>
    </row>
    <row r="386" spans="2:4" ht="15">
      <c r="B386" s="170"/>
      <c r="D386" s="170"/>
    </row>
    <row r="387" spans="2:4" ht="15">
      <c r="B387" s="181"/>
      <c r="D387" s="170"/>
    </row>
    <row r="388" ht="15">
      <c r="D388" s="170"/>
    </row>
    <row r="389" ht="15">
      <c r="D389" s="170"/>
    </row>
    <row r="390" ht="15">
      <c r="D390" s="170"/>
    </row>
  </sheetData>
  <sheetProtection selectLockedCells="1" selectUnlockedCells="1"/>
  <mergeCells count="61">
    <mergeCell ref="A311:K311"/>
    <mergeCell ref="A313:K313"/>
    <mergeCell ref="B320:K320"/>
    <mergeCell ref="A323:K323"/>
    <mergeCell ref="A326:K341"/>
    <mergeCell ref="B289:K289"/>
    <mergeCell ref="A292:K292"/>
    <mergeCell ref="A295:K295"/>
    <mergeCell ref="A297:K297"/>
    <mergeCell ref="B305:K305"/>
    <mergeCell ref="A308:K308"/>
    <mergeCell ref="A264:K264"/>
    <mergeCell ref="A266:K266"/>
    <mergeCell ref="B271:K271"/>
    <mergeCell ref="A274:K274"/>
    <mergeCell ref="A277:K277"/>
    <mergeCell ref="A279:K279"/>
    <mergeCell ref="B240:K240"/>
    <mergeCell ref="A243:K243"/>
    <mergeCell ref="A246:K246"/>
    <mergeCell ref="A248:K248"/>
    <mergeCell ref="B258:K258"/>
    <mergeCell ref="A261:K261"/>
    <mergeCell ref="B222:K222"/>
    <mergeCell ref="A226:K226"/>
    <mergeCell ref="A229:K229"/>
    <mergeCell ref="A231:K231"/>
    <mergeCell ref="A189:K189"/>
    <mergeCell ref="A192:K207"/>
    <mergeCell ref="A172:F172"/>
    <mergeCell ref="A175:K175"/>
    <mergeCell ref="A181:K186"/>
    <mergeCell ref="A144:K144"/>
    <mergeCell ref="A162:K162"/>
    <mergeCell ref="A125:K125"/>
    <mergeCell ref="A134:K134"/>
    <mergeCell ref="B143:K143"/>
    <mergeCell ref="B136:K136"/>
    <mergeCell ref="A81:K81"/>
    <mergeCell ref="A103:K103"/>
    <mergeCell ref="B122:K122"/>
    <mergeCell ref="A56:E56"/>
    <mergeCell ref="B72:K72"/>
    <mergeCell ref="B94:K94"/>
    <mergeCell ref="B116:K116"/>
    <mergeCell ref="A34:K34"/>
    <mergeCell ref="A36:K36"/>
    <mergeCell ref="A37:K37"/>
    <mergeCell ref="A42:K42"/>
    <mergeCell ref="A8:K8"/>
    <mergeCell ref="B20:K20"/>
    <mergeCell ref="A6:K6"/>
    <mergeCell ref="A342:K342"/>
    <mergeCell ref="B362:K362"/>
    <mergeCell ref="A100:K100"/>
    <mergeCell ref="A31:K31"/>
    <mergeCell ref="B53:K53"/>
    <mergeCell ref="B78:K78"/>
    <mergeCell ref="A176:K176"/>
    <mergeCell ref="A25:K25"/>
    <mergeCell ref="B47:K47"/>
  </mergeCells>
  <printOptions/>
  <pageMargins left="0.3597222222222222" right="0.30972222222222223" top="0.2701388888888889" bottom="0.22013888888888888" header="0.5118055555555555" footer="0.5118055555555555"/>
  <pageSetup horizontalDpi="300" verticalDpi="300" orientation="landscape" paperSize="9" scale="60" r:id="rId1"/>
  <rowBreaks count="3" manualBreakCount="3">
    <brk id="72" max="255" man="1"/>
    <brk id="136" max="255" man="1"/>
    <brk id="163" max="255" man="1"/>
  </rowBreaks>
</worksheet>
</file>

<file path=xl/worksheets/sheet4.xml><?xml version="1.0" encoding="utf-8"?>
<worksheet xmlns="http://schemas.openxmlformats.org/spreadsheetml/2006/main" xmlns:r="http://schemas.openxmlformats.org/officeDocument/2006/relationships">
  <dimension ref="A1:L4"/>
  <sheetViews>
    <sheetView zoomScaleSheetLayoutView="55" zoomScalePageLayoutView="0" workbookViewId="0" topLeftCell="A1">
      <selection activeCell="I13" sqref="I13"/>
    </sheetView>
  </sheetViews>
  <sheetFormatPr defaultColWidth="11.421875" defaultRowHeight="12.75"/>
  <cols>
    <col min="1" max="1" width="3.28125" style="1" customWidth="1"/>
    <col min="2" max="2" width="29.7109375" style="1" customWidth="1"/>
    <col min="3" max="3" width="14.8515625" style="1" customWidth="1"/>
    <col min="4" max="4" width="14.140625" style="1" customWidth="1"/>
    <col min="5" max="5" width="9.7109375" style="1" customWidth="1"/>
    <col min="6" max="7" width="11.421875" style="1" customWidth="1"/>
    <col min="8" max="8" width="0" style="1" hidden="1" customWidth="1"/>
    <col min="9" max="16384" width="11.421875" style="1" customWidth="1"/>
  </cols>
  <sheetData>
    <row r="1" spans="1:10" ht="16.5" customHeight="1">
      <c r="A1" s="292" t="s">
        <v>282</v>
      </c>
      <c r="B1" s="292"/>
      <c r="C1" s="292"/>
      <c r="D1" s="292"/>
      <c r="E1" s="292"/>
      <c r="F1" s="292"/>
      <c r="G1" s="292"/>
      <c r="H1" s="292"/>
      <c r="I1" s="292"/>
      <c r="J1" s="292"/>
    </row>
    <row r="2" spans="1:10" s="31" customFormat="1" ht="35.25" customHeight="1">
      <c r="A2" s="29" t="s">
        <v>9</v>
      </c>
      <c r="B2" s="29" t="s">
        <v>10</v>
      </c>
      <c r="C2" s="29" t="s">
        <v>115</v>
      </c>
      <c r="D2" s="29" t="s">
        <v>332</v>
      </c>
      <c r="E2" s="29" t="s">
        <v>333</v>
      </c>
      <c r="F2" s="29" t="s">
        <v>276</v>
      </c>
      <c r="G2" s="29" t="s">
        <v>277</v>
      </c>
      <c r="H2" s="29" t="s">
        <v>116</v>
      </c>
      <c r="I2" s="29" t="s">
        <v>330</v>
      </c>
      <c r="J2" s="29" t="s">
        <v>331</v>
      </c>
    </row>
    <row r="3" spans="1:12" ht="76.5">
      <c r="A3" s="140">
        <v>1</v>
      </c>
      <c r="B3" s="12" t="s">
        <v>283</v>
      </c>
      <c r="C3" s="141">
        <v>4</v>
      </c>
      <c r="D3" s="142"/>
      <c r="E3" s="142"/>
      <c r="F3" s="142"/>
      <c r="G3" s="142"/>
      <c r="H3" s="15"/>
      <c r="I3" s="15"/>
      <c r="J3" s="13"/>
      <c r="L3" s="2"/>
    </row>
    <row r="4" spans="1:10" ht="13.5" customHeight="1">
      <c r="A4" s="293" t="s">
        <v>278</v>
      </c>
      <c r="B4" s="293"/>
      <c r="C4" s="293"/>
      <c r="D4" s="293"/>
      <c r="E4" s="293"/>
      <c r="F4" s="143"/>
      <c r="G4" s="143"/>
      <c r="H4" s="15"/>
      <c r="I4" s="15"/>
      <c r="J4" s="16"/>
    </row>
  </sheetData>
  <sheetProtection selectLockedCells="1" selectUnlockedCells="1"/>
  <mergeCells count="2">
    <mergeCell ref="A1:J1"/>
    <mergeCell ref="A4:E4"/>
  </mergeCells>
  <printOptions/>
  <pageMargins left="0.2951388888888889" right="0.23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N14"/>
  <sheetViews>
    <sheetView zoomScaleSheetLayoutView="55" zoomScalePageLayoutView="0" workbookViewId="0" topLeftCell="A1">
      <selection activeCell="L10" sqref="L10"/>
    </sheetView>
  </sheetViews>
  <sheetFormatPr defaultColWidth="11.421875" defaultRowHeight="12.75"/>
  <cols>
    <col min="1" max="1" width="4.28125" style="1" customWidth="1"/>
    <col min="2" max="2" width="13.00390625" style="1" customWidth="1"/>
    <col min="3" max="3" width="6.8515625" style="1" customWidth="1"/>
    <col min="4" max="6" width="11.421875" style="1" customWidth="1"/>
    <col min="7" max="7" width="13.8515625" style="1" customWidth="1"/>
    <col min="8" max="8" width="15.7109375" style="1" customWidth="1"/>
    <col min="9" max="9" width="0" style="1" hidden="1" customWidth="1"/>
    <col min="10" max="10" width="11.421875" style="1" customWidth="1"/>
    <col min="11" max="11" width="0" style="1" hidden="1" customWidth="1"/>
    <col min="12" max="16384" width="11.421875" style="1" customWidth="1"/>
  </cols>
  <sheetData>
    <row r="1" spans="1:12" ht="15">
      <c r="A1" s="294" t="s">
        <v>284</v>
      </c>
      <c r="B1" s="294"/>
      <c r="C1" s="294"/>
      <c r="D1" s="294"/>
      <c r="E1" s="294"/>
      <c r="F1" s="294"/>
      <c r="G1" s="294"/>
      <c r="H1" s="294"/>
      <c r="I1" s="294"/>
      <c r="J1" s="294"/>
      <c r="K1" s="294"/>
      <c r="L1" s="294"/>
    </row>
    <row r="2" ht="12.75">
      <c r="A2" s="3" t="s">
        <v>1</v>
      </c>
    </row>
    <row r="3" ht="12.75">
      <c r="A3" s="1" t="s">
        <v>2</v>
      </c>
    </row>
    <row r="4" spans="1:2" ht="12.75">
      <c r="A4" s="1" t="s">
        <v>110</v>
      </c>
      <c r="B4" s="1" t="s">
        <v>111</v>
      </c>
    </row>
    <row r="5" spans="1:2" ht="12.75">
      <c r="A5" s="1" t="s">
        <v>112</v>
      </c>
      <c r="B5" s="1" t="s">
        <v>113</v>
      </c>
    </row>
    <row r="6" spans="1:10" ht="29.25" customHeight="1">
      <c r="A6" s="270" t="s">
        <v>5</v>
      </c>
      <c r="B6" s="270"/>
      <c r="C6" s="270"/>
      <c r="D6" s="270"/>
      <c r="E6" s="270"/>
      <c r="F6" s="270"/>
      <c r="G6" s="270"/>
      <c r="H6" s="270"/>
      <c r="I6" s="270"/>
      <c r="J6" s="270"/>
    </row>
    <row r="7" ht="12.75">
      <c r="A7" s="4" t="s">
        <v>41</v>
      </c>
    </row>
    <row r="8" ht="12.75">
      <c r="A8" s="1" t="s">
        <v>285</v>
      </c>
    </row>
    <row r="10" spans="1:12" s="31" customFormat="1" ht="45.75" customHeight="1">
      <c r="A10" s="96" t="s">
        <v>61</v>
      </c>
      <c r="B10" s="138" t="s">
        <v>279</v>
      </c>
      <c r="C10" s="138" t="s">
        <v>280</v>
      </c>
      <c r="D10" s="29" t="s">
        <v>115</v>
      </c>
      <c r="E10" s="138" t="s">
        <v>332</v>
      </c>
      <c r="F10" s="138" t="s">
        <v>333</v>
      </c>
      <c r="G10" s="138" t="s">
        <v>276</v>
      </c>
      <c r="H10" s="138" t="s">
        <v>277</v>
      </c>
      <c r="I10" s="29" t="s">
        <v>116</v>
      </c>
      <c r="J10" s="29" t="s">
        <v>330</v>
      </c>
      <c r="K10" s="29" t="s">
        <v>117</v>
      </c>
      <c r="L10" s="29" t="s">
        <v>331</v>
      </c>
    </row>
    <row r="11" spans="1:14" ht="12.75">
      <c r="A11" s="15">
        <v>1</v>
      </c>
      <c r="B11" s="75" t="s">
        <v>286</v>
      </c>
      <c r="C11" s="15" t="s">
        <v>92</v>
      </c>
      <c r="D11" s="15">
        <v>3</v>
      </c>
      <c r="E11" s="145"/>
      <c r="F11" s="79"/>
      <c r="G11" s="97"/>
      <c r="H11" s="13"/>
      <c r="I11" s="22"/>
      <c r="J11" s="22"/>
      <c r="K11" s="15"/>
      <c r="L11" s="13"/>
      <c r="N11" s="2"/>
    </row>
    <row r="12" spans="1:12" ht="12.75" customHeight="1">
      <c r="A12" s="295" t="s">
        <v>16</v>
      </c>
      <c r="B12" s="295"/>
      <c r="C12" s="295"/>
      <c r="D12" s="295"/>
      <c r="E12" s="295"/>
      <c r="F12" s="295"/>
      <c r="G12" s="16"/>
      <c r="H12" s="16"/>
      <c r="I12" s="146"/>
      <c r="J12" s="146"/>
      <c r="K12" s="15"/>
      <c r="L12" s="16"/>
    </row>
    <row r="14" ht="12.75">
      <c r="A14" s="5" t="s">
        <v>281</v>
      </c>
    </row>
    <row r="20" ht="15" customHeight="1"/>
  </sheetData>
  <sheetProtection selectLockedCells="1" selectUnlockedCells="1"/>
  <mergeCells count="3">
    <mergeCell ref="A1:L1"/>
    <mergeCell ref="A6:J6"/>
    <mergeCell ref="A12:F12"/>
  </mergeCells>
  <printOptions/>
  <pageMargins left="0.28402777777777777" right="0.37569444444444444"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2:L24"/>
  <sheetViews>
    <sheetView tabSelected="1" zoomScaleSheetLayoutView="55" zoomScalePageLayoutView="0" workbookViewId="0" topLeftCell="A1">
      <selection activeCell="K20" sqref="K20"/>
    </sheetView>
  </sheetViews>
  <sheetFormatPr defaultColWidth="11.57421875" defaultRowHeight="12.75"/>
  <cols>
    <col min="1" max="1" width="11.57421875" style="0" customWidth="1"/>
    <col min="2" max="2" width="35.57421875" style="0" customWidth="1"/>
    <col min="3" max="3" width="7.57421875" style="0" customWidth="1"/>
    <col min="4" max="6" width="11.57421875" style="0" customWidth="1"/>
    <col min="7" max="7" width="15.421875" style="0" customWidth="1"/>
    <col min="8" max="8" width="15.00390625" style="0" customWidth="1"/>
  </cols>
  <sheetData>
    <row r="2" spans="1:11" ht="15">
      <c r="A2" s="297" t="s">
        <v>288</v>
      </c>
      <c r="B2" s="297"/>
      <c r="C2" s="297"/>
      <c r="D2" s="297"/>
      <c r="E2" s="297"/>
      <c r="F2" s="297"/>
      <c r="G2" s="297"/>
      <c r="H2" s="297"/>
      <c r="I2" s="297"/>
      <c r="J2" s="297"/>
      <c r="K2" s="297"/>
    </row>
    <row r="3" ht="12.75">
      <c r="A3" t="s">
        <v>1</v>
      </c>
    </row>
    <row r="4" ht="12.75">
      <c r="A4" t="s">
        <v>2</v>
      </c>
    </row>
    <row r="5" spans="1:2" ht="12.75">
      <c r="A5" t="s">
        <v>110</v>
      </c>
      <c r="B5" t="s">
        <v>111</v>
      </c>
    </row>
    <row r="6" spans="1:2" ht="12.75">
      <c r="A6" t="s">
        <v>112</v>
      </c>
      <c r="B6" t="s">
        <v>113</v>
      </c>
    </row>
    <row r="7" ht="12.75">
      <c r="A7" t="s">
        <v>287</v>
      </c>
    </row>
    <row r="8" ht="12.75">
      <c r="A8" t="s">
        <v>41</v>
      </c>
    </row>
    <row r="9" spans="2:11" ht="12.75">
      <c r="B9" s="6"/>
      <c r="C9" s="6"/>
      <c r="D9" s="6"/>
      <c r="E9" s="6"/>
      <c r="F9" s="6"/>
      <c r="G9" s="6"/>
      <c r="H9" s="6"/>
      <c r="I9" s="6"/>
      <c r="J9" s="6"/>
      <c r="K9" s="6"/>
    </row>
    <row r="10" spans="1:11" ht="12.75" customHeight="1">
      <c r="A10" s="298" t="s">
        <v>289</v>
      </c>
      <c r="B10" s="298"/>
      <c r="C10" s="298"/>
      <c r="D10" s="298"/>
      <c r="E10" s="298"/>
      <c r="F10" s="298"/>
      <c r="G10" s="298"/>
      <c r="H10" s="298"/>
      <c r="I10" s="298"/>
      <c r="J10" s="298"/>
      <c r="K10" s="298"/>
    </row>
    <row r="11" spans="1:11" ht="12.75" customHeight="1">
      <c r="A11" s="299" t="s">
        <v>290</v>
      </c>
      <c r="B11" s="299"/>
      <c r="C11" s="299"/>
      <c r="D11" s="299"/>
      <c r="E11" s="299"/>
      <c r="F11" s="299"/>
      <c r="G11" s="299"/>
      <c r="H11" s="299"/>
      <c r="I11" s="299"/>
      <c r="J11" s="299"/>
      <c r="K11" s="299"/>
    </row>
    <row r="12" spans="1:11" ht="12.75" customHeight="1">
      <c r="A12" s="299" t="s">
        <v>291</v>
      </c>
      <c r="B12" s="299"/>
      <c r="C12" s="299"/>
      <c r="D12" s="299"/>
      <c r="E12" s="299"/>
      <c r="F12" s="299"/>
      <c r="G12" s="299"/>
      <c r="H12" s="299"/>
      <c r="I12" s="299"/>
      <c r="J12" s="299"/>
      <c r="K12" s="299"/>
    </row>
    <row r="13" spans="1:11" ht="12.75" customHeight="1">
      <c r="A13" s="299" t="s">
        <v>292</v>
      </c>
      <c r="B13" s="299"/>
      <c r="C13" s="299"/>
      <c r="D13" s="299"/>
      <c r="E13" s="299"/>
      <c r="F13" s="299"/>
      <c r="G13" s="299"/>
      <c r="H13" s="299"/>
      <c r="I13" s="299"/>
      <c r="J13" s="299"/>
      <c r="K13" s="299"/>
    </row>
    <row r="14" spans="1:11" ht="12.75" customHeight="1">
      <c r="A14" s="299" t="s">
        <v>293</v>
      </c>
      <c r="B14" s="299"/>
      <c r="C14" s="299"/>
      <c r="D14" s="299"/>
      <c r="E14" s="299"/>
      <c r="F14" s="299"/>
      <c r="G14" s="299"/>
      <c r="H14" s="299"/>
      <c r="I14" s="299"/>
      <c r="J14" s="299"/>
      <c r="K14" s="299"/>
    </row>
    <row r="16" spans="1:10" ht="33.75">
      <c r="A16" s="96" t="s">
        <v>61</v>
      </c>
      <c r="B16" s="138" t="s">
        <v>279</v>
      </c>
      <c r="C16" s="138" t="s">
        <v>280</v>
      </c>
      <c r="D16" s="29" t="s">
        <v>115</v>
      </c>
      <c r="E16" s="138" t="s">
        <v>334</v>
      </c>
      <c r="F16" s="138" t="s">
        <v>333</v>
      </c>
      <c r="G16" s="138" t="s">
        <v>276</v>
      </c>
      <c r="H16" s="138" t="s">
        <v>277</v>
      </c>
      <c r="I16" s="29" t="s">
        <v>330</v>
      </c>
      <c r="J16" s="29" t="s">
        <v>331</v>
      </c>
    </row>
    <row r="17" spans="1:10" ht="25.5">
      <c r="A17" s="144">
        <v>1</v>
      </c>
      <c r="B17" s="7" t="s">
        <v>294</v>
      </c>
      <c r="C17" s="15" t="s">
        <v>92</v>
      </c>
      <c r="D17" s="15">
        <v>5</v>
      </c>
      <c r="E17" s="152"/>
      <c r="F17" s="78"/>
      <c r="G17" s="145"/>
      <c r="H17" s="14"/>
      <c r="I17" s="21"/>
      <c r="J17" s="13"/>
    </row>
    <row r="18" spans="1:10" ht="25.5">
      <c r="A18" s="144">
        <v>2</v>
      </c>
      <c r="B18" s="75" t="s">
        <v>295</v>
      </c>
      <c r="C18" s="15" t="s">
        <v>92</v>
      </c>
      <c r="D18" s="15">
        <v>3</v>
      </c>
      <c r="E18" s="152"/>
      <c r="F18" s="78"/>
      <c r="G18" s="145"/>
      <c r="H18" s="14"/>
      <c r="I18" s="21"/>
      <c r="J18" s="13"/>
    </row>
    <row r="19" spans="1:10" ht="25.5">
      <c r="A19" s="144">
        <v>3</v>
      </c>
      <c r="B19" s="75" t="s">
        <v>296</v>
      </c>
      <c r="C19" s="15" t="s">
        <v>92</v>
      </c>
      <c r="D19" s="15">
        <v>4</v>
      </c>
      <c r="E19" s="152"/>
      <c r="F19" s="78"/>
      <c r="G19" s="145"/>
      <c r="H19" s="14"/>
      <c r="I19" s="21"/>
      <c r="J19" s="13"/>
    </row>
    <row r="20" spans="1:10" ht="38.25">
      <c r="A20" s="144">
        <v>4</v>
      </c>
      <c r="B20" s="75" t="s">
        <v>297</v>
      </c>
      <c r="C20" s="15" t="s">
        <v>92</v>
      </c>
      <c r="D20" s="15">
        <v>1</v>
      </c>
      <c r="E20" s="152"/>
      <c r="F20" s="78"/>
      <c r="G20" s="145"/>
      <c r="H20" s="14"/>
      <c r="I20" s="21"/>
      <c r="J20" s="13"/>
    </row>
    <row r="21" spans="1:10" ht="15">
      <c r="A21" s="144">
        <v>5</v>
      </c>
      <c r="B21" s="75" t="s">
        <v>298</v>
      </c>
      <c r="C21" s="15" t="s">
        <v>92</v>
      </c>
      <c r="D21" s="15">
        <v>1</v>
      </c>
      <c r="E21" s="152"/>
      <c r="F21" s="78"/>
      <c r="G21" s="145"/>
      <c r="H21" s="14"/>
      <c r="I21" s="21"/>
      <c r="J21" s="13"/>
    </row>
    <row r="22" spans="1:12" ht="15">
      <c r="A22" s="296" t="s">
        <v>16</v>
      </c>
      <c r="B22" s="296"/>
      <c r="C22" s="296"/>
      <c r="D22" s="296"/>
      <c r="E22" s="296"/>
      <c r="F22" s="296"/>
      <c r="G22" s="150"/>
      <c r="H22" s="151"/>
      <c r="I22" s="214"/>
      <c r="J22" s="214"/>
      <c r="K22" s="149"/>
      <c r="L22" s="149"/>
    </row>
    <row r="24" ht="12.75">
      <c r="A24" t="s">
        <v>281</v>
      </c>
    </row>
  </sheetData>
  <sheetProtection selectLockedCells="1" selectUnlockedCells="1"/>
  <mergeCells count="7">
    <mergeCell ref="A22:F22"/>
    <mergeCell ref="A2:K2"/>
    <mergeCell ref="A10:K10"/>
    <mergeCell ref="A11:K11"/>
    <mergeCell ref="A12:K12"/>
    <mergeCell ref="A13:K13"/>
    <mergeCell ref="A14:K14"/>
  </mergeCells>
  <printOptions/>
  <pageMargins left="0.7875" right="0.7875" top="1.0527777777777778" bottom="1.0527777777777778" header="0.7875" footer="0.7875"/>
  <pageSetup horizontalDpi="300" verticalDpi="300" orientation="portrait"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J14"/>
  <sheetViews>
    <sheetView zoomScaleSheetLayoutView="55" zoomScalePageLayoutView="0" workbookViewId="0" topLeftCell="A10">
      <selection activeCell="J9" sqref="J9"/>
    </sheetView>
  </sheetViews>
  <sheetFormatPr defaultColWidth="11.57421875" defaultRowHeight="12.75"/>
  <cols>
    <col min="1" max="1" width="6.140625" style="0" customWidth="1"/>
    <col min="2" max="2" width="41.57421875" style="0" customWidth="1"/>
    <col min="3" max="3" width="7.421875" style="0" customWidth="1"/>
    <col min="4" max="4" width="11.57421875" style="0" customWidth="1"/>
  </cols>
  <sheetData>
    <row r="1" spans="1:10" ht="15">
      <c r="A1" s="300" t="s">
        <v>299</v>
      </c>
      <c r="B1" s="300"/>
      <c r="C1" s="300"/>
      <c r="D1" s="300"/>
      <c r="E1" s="300"/>
      <c r="F1" s="300"/>
      <c r="G1" s="300"/>
      <c r="H1" s="300"/>
      <c r="I1" s="300"/>
      <c r="J1" s="300"/>
    </row>
    <row r="2" spans="1:10" ht="12.75">
      <c r="A2" s="3" t="s">
        <v>1</v>
      </c>
      <c r="B2" s="1"/>
      <c r="C2" s="1"/>
      <c r="D2" s="1"/>
      <c r="E2" s="1"/>
      <c r="F2" s="1"/>
      <c r="G2" s="1"/>
      <c r="H2" s="1"/>
      <c r="I2" s="1"/>
      <c r="J2" s="1"/>
    </row>
    <row r="3" spans="1:10" ht="12.75">
      <c r="A3" s="1" t="s">
        <v>2</v>
      </c>
      <c r="B3" s="1"/>
      <c r="C3" s="1"/>
      <c r="D3" s="1"/>
      <c r="E3" s="1"/>
      <c r="F3" s="1"/>
      <c r="G3" s="1"/>
      <c r="H3" s="1"/>
      <c r="I3" s="1"/>
      <c r="J3" s="1"/>
    </row>
    <row r="4" spans="1:10" ht="12.75">
      <c r="A4" s="1" t="s">
        <v>110</v>
      </c>
      <c r="B4" s="1" t="s">
        <v>111</v>
      </c>
      <c r="C4" s="1"/>
      <c r="D4" s="1"/>
      <c r="E4" s="1"/>
      <c r="F4" s="1"/>
      <c r="G4" s="1"/>
      <c r="H4" s="1"/>
      <c r="I4" s="1"/>
      <c r="J4" s="1"/>
    </row>
    <row r="5" spans="1:10" ht="12.75">
      <c r="A5" s="1" t="s">
        <v>112</v>
      </c>
      <c r="B5" s="1" t="s">
        <v>113</v>
      </c>
      <c r="C5" s="1"/>
      <c r="D5" s="1"/>
      <c r="E5" s="1"/>
      <c r="F5" s="1"/>
      <c r="G5" s="1"/>
      <c r="H5" s="1"/>
      <c r="I5" s="1"/>
      <c r="J5" s="1"/>
    </row>
    <row r="6" spans="1:10" ht="12.75" customHeight="1">
      <c r="A6" s="301" t="s">
        <v>300</v>
      </c>
      <c r="B6" s="301"/>
      <c r="C6" s="301"/>
      <c r="D6" s="301"/>
      <c r="E6" s="301"/>
      <c r="F6" s="301"/>
      <c r="G6" s="301"/>
      <c r="H6" s="301"/>
      <c r="I6" s="301"/>
      <c r="J6" s="301"/>
    </row>
    <row r="7" spans="1:10" ht="12.75" customHeight="1">
      <c r="A7" s="270" t="s">
        <v>5</v>
      </c>
      <c r="B7" s="270"/>
      <c r="C7" s="270"/>
      <c r="D7" s="270"/>
      <c r="E7" s="270"/>
      <c r="F7" s="270"/>
      <c r="G7" s="270"/>
      <c r="H7" s="270"/>
      <c r="I7" s="270"/>
      <c r="J7" s="1"/>
    </row>
    <row r="8" spans="1:10" ht="12.75">
      <c r="A8" s="1"/>
      <c r="B8" s="1"/>
      <c r="C8" s="1"/>
      <c r="D8" s="1"/>
      <c r="E8" s="1"/>
      <c r="F8" s="1"/>
      <c r="G8" s="1"/>
      <c r="H8" s="1"/>
      <c r="I8" s="1"/>
      <c r="J8" s="1"/>
    </row>
    <row r="9" spans="1:10" ht="33.75">
      <c r="A9" s="96" t="s">
        <v>61</v>
      </c>
      <c r="B9" s="158" t="s">
        <v>279</v>
      </c>
      <c r="C9" s="139" t="s">
        <v>280</v>
      </c>
      <c r="D9" s="29" t="s">
        <v>115</v>
      </c>
      <c r="E9" s="138" t="s">
        <v>332</v>
      </c>
      <c r="F9" s="138" t="s">
        <v>333</v>
      </c>
      <c r="G9" s="138" t="s">
        <v>276</v>
      </c>
      <c r="H9" s="138" t="s">
        <v>277</v>
      </c>
      <c r="I9" s="29" t="s">
        <v>330</v>
      </c>
      <c r="J9" s="29" t="s">
        <v>331</v>
      </c>
    </row>
    <row r="10" spans="1:10" ht="150">
      <c r="A10" s="157">
        <v>1</v>
      </c>
      <c r="B10" s="159" t="s">
        <v>301</v>
      </c>
      <c r="C10" s="160" t="s">
        <v>92</v>
      </c>
      <c r="D10" s="161">
        <v>5</v>
      </c>
      <c r="E10" s="162"/>
      <c r="F10" s="40"/>
      <c r="G10" s="162"/>
      <c r="H10" s="35"/>
      <c r="I10" s="161"/>
      <c r="J10" s="13"/>
    </row>
    <row r="11" spans="1:10" ht="75">
      <c r="A11" s="153">
        <v>2</v>
      </c>
      <c r="B11" s="156" t="s">
        <v>302</v>
      </c>
      <c r="C11" s="17" t="s">
        <v>92</v>
      </c>
      <c r="D11" s="36">
        <v>5</v>
      </c>
      <c r="E11" s="40"/>
      <c r="F11" s="40"/>
      <c r="G11" s="162"/>
      <c r="H11" s="35"/>
      <c r="I11" s="22"/>
      <c r="J11" s="13"/>
    </row>
    <row r="12" spans="1:10" ht="12.75">
      <c r="A12" s="302" t="s">
        <v>16</v>
      </c>
      <c r="B12" s="302"/>
      <c r="C12" s="302"/>
      <c r="D12" s="302"/>
      <c r="E12" s="302"/>
      <c r="F12" s="302"/>
      <c r="G12" s="82"/>
      <c r="H12" s="82"/>
      <c r="I12" s="82"/>
      <c r="J12" s="82"/>
    </row>
    <row r="13" spans="1:10" ht="12.75">
      <c r="A13" s="1"/>
      <c r="B13" s="1"/>
      <c r="C13" s="1"/>
      <c r="D13" s="1"/>
      <c r="E13" s="1"/>
      <c r="F13" s="147"/>
      <c r="G13" s="99"/>
      <c r="H13" s="1"/>
      <c r="I13" s="1"/>
      <c r="J13" s="1"/>
    </row>
    <row r="14" spans="1:10" ht="12.75">
      <c r="A14" s="5" t="s">
        <v>281</v>
      </c>
      <c r="B14" s="1"/>
      <c r="C14" s="1"/>
      <c r="D14" s="1"/>
      <c r="E14" s="1"/>
      <c r="F14" s="147"/>
      <c r="G14" s="99"/>
      <c r="H14" s="1"/>
      <c r="I14" s="1"/>
      <c r="J14" s="1"/>
    </row>
  </sheetData>
  <sheetProtection selectLockedCells="1" selectUnlockedCells="1"/>
  <mergeCells count="4">
    <mergeCell ref="A1:J1"/>
    <mergeCell ref="A6:J6"/>
    <mergeCell ref="A7:I7"/>
    <mergeCell ref="A12:F12"/>
  </mergeCells>
  <printOptions/>
  <pageMargins left="0.7875" right="0.7875" top="1.0527777777777778" bottom="1.0527777777777778" header="0.7875" footer="0.7875"/>
  <pageSetup horizontalDpi="300" verticalDpi="300" orientation="portrait" paperSize="9"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Maryla Lewandowska</dc:creator>
  <cp:keywords/>
  <dc:description/>
  <cp:lastModifiedBy>Maryla Lewandowska</cp:lastModifiedBy>
  <cp:lastPrinted>2018-05-24T07:00:20Z</cp:lastPrinted>
  <dcterms:created xsi:type="dcterms:W3CDTF">2018-04-27T12:12:05Z</dcterms:created>
  <dcterms:modified xsi:type="dcterms:W3CDTF">2018-05-24T07:03:38Z</dcterms:modified>
  <cp:category/>
  <cp:version/>
  <cp:contentType/>
  <cp:contentStatus/>
</cp:coreProperties>
</file>