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<sst xmlns="http://schemas.openxmlformats.org/spreadsheetml/2006/main" count="32" uniqueCount="24">
  <si>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Lp</t>
  </si>
  <si>
    <t>Pakiet</t>
  </si>
  <si>
    <t>Kwota przeznaczona przez Zamawiajacego na wykonanie zamówienia
brutto</t>
  </si>
  <si>
    <t>razem</t>
  </si>
  <si>
    <t xml:space="preserve">termin dostawy </t>
  </si>
  <si>
    <t>termin płatności</t>
  </si>
  <si>
    <t xml:space="preserve">Pakiet nr 1 </t>
  </si>
  <si>
    <t>Pakiet nr 2</t>
  </si>
  <si>
    <t>60 dni</t>
  </si>
  <si>
    <t>Kwota przeznaczona przez Zamawiajacego na wykonanie zamówienia
netto</t>
  </si>
  <si>
    <t>Pakiet nr 3</t>
  </si>
  <si>
    <t>Pakiet nr 4</t>
  </si>
  <si>
    <t>7 dni</t>
  </si>
  <si>
    <t>1. Viridian Polska Sp. z o.o.
ul. Morgowa 4
04-224 Warszawa</t>
  </si>
  <si>
    <t>okres gwarancji</t>
  </si>
  <si>
    <t>730 dni/24 miesiące</t>
  </si>
  <si>
    <t>jakość dotyczy pakietu nr 1</t>
  </si>
  <si>
    <t>2. Medela Polska Sp. z o.o.
ul. Wybrzeże Gdyńskie 6D
01-531 Warszawa</t>
  </si>
  <si>
    <t>60 miesięcy</t>
  </si>
  <si>
    <t>3. EKOMARK Sp. z o.o.
ul. Boguckiego 1A
01-508 Warszawa</t>
  </si>
  <si>
    <t>4. Firma Chrobok Brunon Chrobok
ul. M.C Skłodowskiej 2
41-947 Piekary Śląskie</t>
  </si>
  <si>
    <t>1860 dni/62 miesiące</t>
  </si>
  <si>
    <t>5.ABINOX Piotr Szłapka
ul. Słoneczna 9b
Kiełczewo
64-400 Kościan</t>
  </si>
  <si>
    <t>84 miesiące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</si>
</sst>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15" borderId="0" applyNumberFormat="0" applyBorder="0" applyAlignment="0" applyProtection="0"/>
    <xf numFmtId="0" fontId="33" fillId="25" borderId="0" applyNumberFormat="0" applyBorder="0" applyAlignment="0" applyProtection="0"/>
    <xf numFmtId="0" fontId="2" fillId="17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3" borderId="0" applyNumberFormat="0" applyBorder="0" applyAlignment="0" applyProtection="0"/>
    <xf numFmtId="0" fontId="33" fillId="29" borderId="0" applyNumberFormat="0" applyBorder="0" applyAlignment="0" applyProtection="0"/>
    <xf numFmtId="0" fontId="2" fillId="5" borderId="0" applyNumberFormat="0" applyBorder="0" applyAlignment="0" applyProtection="0"/>
    <xf numFmtId="0" fontId="33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3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5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6" fillId="0" borderId="7" applyNumberFormat="0" applyFill="0" applyAlignment="0" applyProtection="0"/>
    <xf numFmtId="0" fontId="40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3">
    <xf numFmtId="0" fontId="0" fillId="0" borderId="0" xfId="0" applyAlignment="1">
      <alignment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4" fontId="55" fillId="0" borderId="23" xfId="0" applyNumberFormat="1" applyFont="1" applyBorder="1" applyAlignment="1">
      <alignment wrapText="1"/>
    </xf>
    <xf numFmtId="3" fontId="54" fillId="0" borderId="24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6" fillId="0" borderId="25" xfId="102" applyNumberFormat="1" applyFont="1" applyBorder="1" applyAlignment="1">
      <alignment horizontal="left"/>
      <protection/>
    </xf>
    <xf numFmtId="4" fontId="57" fillId="0" borderId="24" xfId="0" applyNumberFormat="1" applyFont="1" applyBorder="1" applyAlignment="1">
      <alignment horizontal="right"/>
    </xf>
    <xf numFmtId="3" fontId="54" fillId="0" borderId="26" xfId="0" applyNumberFormat="1" applyFont="1" applyBorder="1" applyAlignment="1">
      <alignment horizontal="center"/>
    </xf>
    <xf numFmtId="3" fontId="54" fillId="0" borderId="24" xfId="0" applyNumberFormat="1" applyFont="1" applyBorder="1" applyAlignment="1">
      <alignment horizontal="center"/>
    </xf>
    <xf numFmtId="4" fontId="57" fillId="0" borderId="27" xfId="0" applyNumberFormat="1" applyFont="1" applyBorder="1" applyAlignment="1">
      <alignment horizontal="right" vertical="center"/>
    </xf>
    <xf numFmtId="3" fontId="54" fillId="0" borderId="26" xfId="0" applyNumberFormat="1" applyFont="1" applyBorder="1" applyAlignment="1">
      <alignment horizontal="center"/>
    </xf>
    <xf numFmtId="3" fontId="54" fillId="0" borderId="24" xfId="0" applyNumberFormat="1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3" fontId="54" fillId="0" borderId="26" xfId="0" applyNumberFormat="1" applyFont="1" applyBorder="1" applyAlignment="1">
      <alignment horizontal="left"/>
    </xf>
    <xf numFmtId="3" fontId="54" fillId="0" borderId="24" xfId="0" applyNumberFormat="1" applyFont="1" applyBorder="1" applyAlignment="1">
      <alignment horizontal="left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3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23" sqref="R23"/>
    </sheetView>
  </sheetViews>
  <sheetFormatPr defaultColWidth="8.796875" defaultRowHeight="14.25"/>
  <cols>
    <col min="1" max="1" width="3.19921875" style="1" customWidth="1"/>
    <col min="2" max="2" width="19.5" style="1" customWidth="1"/>
    <col min="3" max="4" width="16" style="1" customWidth="1"/>
    <col min="5" max="5" width="17.19921875" style="1" customWidth="1"/>
    <col min="6" max="6" width="17.3984375" style="1" customWidth="1"/>
    <col min="7" max="7" width="17.19921875" style="1" customWidth="1"/>
    <col min="8" max="8" width="17" style="1" customWidth="1"/>
    <col min="9" max="10" width="15.3984375" style="1" customWidth="1"/>
    <col min="11" max="11" width="21.19921875" style="1" customWidth="1"/>
    <col min="12" max="12" width="20.8984375" style="1" customWidth="1"/>
    <col min="13" max="13" width="15.09765625" style="1" customWidth="1"/>
    <col min="14" max="14" width="14.5" style="1" customWidth="1"/>
    <col min="15" max="16384" width="9" style="1" customWidth="1"/>
  </cols>
  <sheetData>
    <row r="4" spans="1:15" ht="123" customHeight="1">
      <c r="A4" s="2" t="s">
        <v>0</v>
      </c>
      <c r="B4" s="2" t="s">
        <v>1</v>
      </c>
      <c r="C4" s="3" t="s">
        <v>9</v>
      </c>
      <c r="D4" s="3" t="s">
        <v>2</v>
      </c>
      <c r="E4" s="9" t="s">
        <v>13</v>
      </c>
      <c r="F4" s="9" t="s">
        <v>13</v>
      </c>
      <c r="G4" s="9" t="s">
        <v>17</v>
      </c>
      <c r="H4" s="9" t="s">
        <v>17</v>
      </c>
      <c r="I4" s="9" t="s">
        <v>19</v>
      </c>
      <c r="J4" s="9" t="s">
        <v>19</v>
      </c>
      <c r="K4" s="9" t="s">
        <v>20</v>
      </c>
      <c r="L4" s="9" t="s">
        <v>20</v>
      </c>
      <c r="M4" s="9" t="s">
        <v>22</v>
      </c>
      <c r="N4" s="9" t="s">
        <v>22</v>
      </c>
      <c r="O4" s="6"/>
    </row>
    <row r="5" spans="1:15" ht="12.75">
      <c r="A5" s="4">
        <v>1</v>
      </c>
      <c r="B5" s="12" t="s">
        <v>6</v>
      </c>
      <c r="C5" s="16">
        <v>203252.03</v>
      </c>
      <c r="D5" s="16">
        <v>250000</v>
      </c>
      <c r="E5" s="5">
        <v>340000</v>
      </c>
      <c r="F5" s="5">
        <v>367200</v>
      </c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4">
        <v>2</v>
      </c>
      <c r="B6" s="12" t="s">
        <v>7</v>
      </c>
      <c r="C6" s="16">
        <v>195121.95</v>
      </c>
      <c r="D6" s="16">
        <v>240000</v>
      </c>
      <c r="E6" s="5"/>
      <c r="F6" s="5"/>
      <c r="G6" s="5"/>
      <c r="H6" s="5"/>
      <c r="I6" s="5">
        <v>73900</v>
      </c>
      <c r="J6" s="5">
        <v>79812</v>
      </c>
      <c r="K6" s="5"/>
      <c r="L6" s="5"/>
      <c r="M6" s="5"/>
      <c r="N6" s="5"/>
      <c r="O6" s="6"/>
    </row>
    <row r="7" spans="1:15" ht="12.75">
      <c r="A7" s="4">
        <v>3</v>
      </c>
      <c r="B7" s="12" t="s">
        <v>10</v>
      </c>
      <c r="C7" s="16">
        <v>3252.03</v>
      </c>
      <c r="D7" s="16">
        <v>4000</v>
      </c>
      <c r="E7" s="5"/>
      <c r="F7" s="5"/>
      <c r="G7" s="5"/>
      <c r="H7" s="5"/>
      <c r="I7" s="5"/>
      <c r="J7" s="5"/>
      <c r="K7" s="5">
        <v>11322</v>
      </c>
      <c r="L7" s="5">
        <v>12272.76</v>
      </c>
      <c r="M7" s="5">
        <v>15240</v>
      </c>
      <c r="N7" s="5">
        <v>16459.2</v>
      </c>
      <c r="O7" s="6"/>
    </row>
    <row r="8" spans="1:15" ht="12.75">
      <c r="A8" s="4">
        <v>4</v>
      </c>
      <c r="B8" s="12" t="s">
        <v>11</v>
      </c>
      <c r="C8" s="16">
        <v>1626.02</v>
      </c>
      <c r="D8" s="16">
        <v>2000</v>
      </c>
      <c r="E8" s="5"/>
      <c r="F8" s="5"/>
      <c r="G8" s="5">
        <v>10000</v>
      </c>
      <c r="H8" s="5">
        <v>10800</v>
      </c>
      <c r="I8" s="5"/>
      <c r="J8" s="5"/>
      <c r="K8" s="5"/>
      <c r="L8" s="5"/>
      <c r="M8" s="5"/>
      <c r="N8" s="5"/>
      <c r="O8" s="6"/>
    </row>
    <row r="9" spans="1:15" ht="12.75">
      <c r="A9" s="17" t="s">
        <v>3</v>
      </c>
      <c r="B9" s="18"/>
      <c r="C9" s="13">
        <f>SUM(C5:C8)</f>
        <v>403252.03</v>
      </c>
      <c r="D9" s="13">
        <f>SUM(D5:D8)</f>
        <v>496000</v>
      </c>
      <c r="E9" s="5">
        <f>SUM(E5:E8)</f>
        <v>340000</v>
      </c>
      <c r="F9" s="5">
        <f>SUM(F5:F8)</f>
        <v>367200</v>
      </c>
      <c r="G9" s="5">
        <f>SUM(G5:G8)</f>
        <v>10000</v>
      </c>
      <c r="H9" s="5">
        <f>SUM(H5:H8)</f>
        <v>10800</v>
      </c>
      <c r="I9" s="5">
        <f>SUM(I5:I8)</f>
        <v>73900</v>
      </c>
      <c r="J9" s="5">
        <f>SUM(J5:J8)</f>
        <v>79812</v>
      </c>
      <c r="K9" s="5">
        <f>SUM(K7:K8)</f>
        <v>11322</v>
      </c>
      <c r="L9" s="5">
        <f>SUM(L7:L8)</f>
        <v>12272.76</v>
      </c>
      <c r="M9" s="5"/>
      <c r="N9" s="5"/>
      <c r="O9" s="6"/>
    </row>
    <row r="10" spans="1:15" ht="12">
      <c r="A10" s="17" t="s">
        <v>5</v>
      </c>
      <c r="B10" s="18"/>
      <c r="C10" s="10"/>
      <c r="D10" s="10"/>
      <c r="E10" s="7"/>
      <c r="F10" s="7" t="s">
        <v>8</v>
      </c>
      <c r="G10" s="7"/>
      <c r="H10" s="7" t="s">
        <v>8</v>
      </c>
      <c r="I10" s="7"/>
      <c r="J10" s="7"/>
      <c r="K10" s="7"/>
      <c r="L10" s="7" t="s">
        <v>8</v>
      </c>
      <c r="M10" s="7"/>
      <c r="N10" s="7" t="s">
        <v>8</v>
      </c>
      <c r="O10" s="6"/>
    </row>
    <row r="11" spans="1:15" ht="12">
      <c r="A11" s="14"/>
      <c r="B11" s="21" t="s">
        <v>14</v>
      </c>
      <c r="C11" s="22"/>
      <c r="D11" s="15"/>
      <c r="E11" s="7" t="s">
        <v>15</v>
      </c>
      <c r="F11" s="7"/>
      <c r="G11" s="7"/>
      <c r="H11" s="7" t="s">
        <v>18</v>
      </c>
      <c r="I11" s="7"/>
      <c r="J11" s="7"/>
      <c r="K11" s="7"/>
      <c r="L11" s="7" t="s">
        <v>21</v>
      </c>
      <c r="M11" s="7"/>
      <c r="N11" s="7" t="s">
        <v>23</v>
      </c>
      <c r="O11" s="6"/>
    </row>
    <row r="12" spans="2:15" ht="12">
      <c r="B12" s="1" t="s">
        <v>16</v>
      </c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</row>
    <row r="13" spans="1:15" ht="12">
      <c r="A13" s="19" t="s">
        <v>4</v>
      </c>
      <c r="B13" s="20"/>
      <c r="C13" s="11"/>
      <c r="D13" s="11"/>
      <c r="E13" s="8"/>
      <c r="F13" s="8" t="s">
        <v>12</v>
      </c>
      <c r="G13" s="8"/>
      <c r="H13" s="8"/>
      <c r="I13" s="8"/>
      <c r="J13" s="8"/>
      <c r="K13" s="8"/>
      <c r="L13" s="8"/>
      <c r="M13" s="8"/>
      <c r="N13" s="8"/>
      <c r="O13" s="6"/>
    </row>
  </sheetData>
  <sheetProtection/>
  <mergeCells count="4">
    <mergeCell ref="A9:B9"/>
    <mergeCell ref="A10:B10"/>
    <mergeCell ref="A13:B13"/>
    <mergeCell ref="B11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2017-12-07T13:44:22Z</cp:lastPrinted>
  <dcterms:created xsi:type="dcterms:W3CDTF">2012-10-10T06:50:32Z</dcterms:created>
  <dcterms:modified xsi:type="dcterms:W3CDTF">2018-04-19T11:29:50Z</dcterms:modified>
  <cp:category/>
  <cp:version/>
  <cp:contentType/>
  <cp:contentStatus/>
</cp:coreProperties>
</file>