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2017-05-24" sheetId="1" r:id="rId1"/>
  </sheets>
  <definedNames>
    <definedName name="_xlnm.Print_Titles" localSheetId="0">'2017-05-24'!$2:$2</definedName>
  </definedNames>
  <calcPr fullCalcOnLoad="1"/>
</workbook>
</file>

<file path=xl/sharedStrings.xml><?xml version="1.0" encoding="utf-8"?>
<sst xmlns="http://schemas.openxmlformats.org/spreadsheetml/2006/main" count="83" uniqueCount="68">
  <si>
    <t>Cena jed. netto</t>
  </si>
  <si>
    <t>Lokalizacja</t>
  </si>
  <si>
    <t>Pomieszczenie techniczne rezonansu magnetycznego 1/11 bud. J</t>
  </si>
  <si>
    <t>Pomieszczenie techniczne tomografu komputerowego -1/86 bud. J</t>
  </si>
  <si>
    <t>Pomieszczenie techniczne angiografu 1/19 bud. K</t>
  </si>
  <si>
    <t>Pomieszczenie techniczne angiografu 1/81 bud. J</t>
  </si>
  <si>
    <t>Pomieszczenie UPS dla Bloków Operacyjnych 3/50 bud. J</t>
  </si>
  <si>
    <t>Pomieszczenie UPS -1/07 bud. L</t>
  </si>
  <si>
    <t xml:space="preserve">Pomieszczenie UPS -1/35 bud. A </t>
  </si>
  <si>
    <t>Typ UPS</t>
  </si>
  <si>
    <t xml:space="preserve">Pomieszczenie UPS -1/18 bud. A </t>
  </si>
  <si>
    <t>Pomieszczenie UPS -1/63 bud. Fa</t>
  </si>
  <si>
    <t>Pomieszczenie UPS -1/9 bud. Fa</t>
  </si>
  <si>
    <t>Pomieszczenie UPS -1/104 bud. Fb</t>
  </si>
  <si>
    <t>Pomieszczenie UPS -1/72 bud. Fb</t>
  </si>
  <si>
    <t>Pomieszczenie UPS -1/12 bud. B</t>
  </si>
  <si>
    <t xml:space="preserve">Wykaz zasilaczy awaryjnych UPS do wymiany baterii, wentylatorów i kondensatorów zgodnie z zaleceniami po przeprowadzonych przeglądach </t>
  </si>
  <si>
    <t>UPS ASTRID HALLEY E 100kVA numer seryjny HE0K19002</t>
  </si>
  <si>
    <t>UPS ASTRID HALLEY E 160kVA numer seryjny HE2K16004</t>
  </si>
  <si>
    <t>UPS EATON 9355-40-N-12 numer seryjny 644000038</t>
  </si>
  <si>
    <t>UPS EATON PW9355-40-N-8 numer seryjny 351731</t>
  </si>
  <si>
    <t>UPS MAS-MC360T-00 numer seryjny P185421001</t>
  </si>
  <si>
    <t>UPS MAS-MC360T-00 numer seryjny P500088001</t>
  </si>
  <si>
    <t>UPS SDP330 numer seryjny 103030T0115</t>
  </si>
  <si>
    <t>UPS SDP330 numer seryjny 103030T0116</t>
  </si>
  <si>
    <t>UPS SDP330 numer seryjny 103030T0117</t>
  </si>
  <si>
    <t>UPS SDP330 numer seryjny 103030T0118</t>
  </si>
  <si>
    <t>UPS SDP330 numer seryjny 103030T0119</t>
  </si>
  <si>
    <t>UPS SDP330 numer seryjny 103030T0121</t>
  </si>
  <si>
    <t>UPS SDP330 numer seryjny 103030T0122</t>
  </si>
  <si>
    <t>UPS SDP330 numer seryjny 143030T0053</t>
  </si>
  <si>
    <t>UPS SDP330 numer seryjny 143030T0054</t>
  </si>
  <si>
    <t>UPS SDP330 numer seryjny 143030T0055</t>
  </si>
  <si>
    <t>UPS SDP330 numer seryjny 143030T0056</t>
  </si>
  <si>
    <t>UPS SDP330 numer seryjny 143030T0057</t>
  </si>
  <si>
    <t>Rodzaj prac</t>
  </si>
  <si>
    <t>Wymiana baterii wraz z dostawą nowych baterii i utylizacją starych. Akumulator o projektowanej żywotności min. 6 - 9 lat według EUROBAT; 12V - 7Ah</t>
  </si>
  <si>
    <t>Wymiana baterii wraz z dostawą nowych baterii i utylizacją starych. Akumulator o projektowanej żywotności min. 6 - 9 lat według EUROBAT; 12V - 9Ah</t>
  </si>
  <si>
    <t>Wymiana baterii wraz z dostawą nowych baterii i utylizacją starych. Akumulator o projektowanej żywotności min. 10 -12 lat według EUROBAT; 12V - 100Ah</t>
  </si>
  <si>
    <t>Wymiana baterii wraz z dostawą nowych baterii i utylizacją starych. Akumulator o projektowanej żywotności min. 10 - 12 lat według EUROBAT; 12V - 65Ah</t>
  </si>
  <si>
    <t>Wymiana wentylatorów, kondensatorów AC i DC wraz z dostawą nowych podzespołów i utylizacją starych.</t>
  </si>
  <si>
    <t>Wymiana wentylatorów wraz z dostawą nowych podzespołów i utylizacją starych.</t>
  </si>
  <si>
    <t>Wartość brutto</t>
  </si>
  <si>
    <t>Suma ogółem</t>
  </si>
  <si>
    <t>Nr ruchowy</t>
  </si>
  <si>
    <t>UPS7J</t>
  </si>
  <si>
    <t>UPS8J</t>
  </si>
  <si>
    <t>UPS4K</t>
  </si>
  <si>
    <t>UPS10J</t>
  </si>
  <si>
    <t>UPS2J</t>
  </si>
  <si>
    <t>UPS1L</t>
  </si>
  <si>
    <t>UPS0/1A</t>
  </si>
  <si>
    <t>UPS0/3A</t>
  </si>
  <si>
    <t>UPS0/2A</t>
  </si>
  <si>
    <t>UPS0/4A</t>
  </si>
  <si>
    <t>UPS2FA</t>
  </si>
  <si>
    <t>UPS3FA</t>
  </si>
  <si>
    <t>UPS1FA</t>
  </si>
  <si>
    <t>UPS4FB</t>
  </si>
  <si>
    <t>UPS3FB</t>
  </si>
  <si>
    <t>UPS2FB</t>
  </si>
  <si>
    <t>UPS1FB</t>
  </si>
  <si>
    <t>UPS3B</t>
  </si>
  <si>
    <t>Lp.</t>
  </si>
  <si>
    <t>Wymiana wentylatora wraz z dostawą nowego i utylizacją starego</t>
  </si>
  <si>
    <t>Wymiana baterii wraz z dostawą nowych baterii i utylizacją starych. Akumulator o projektowanej żywotności min.10 - 12 lat według EUROBAT; 12V - 65Ah</t>
  </si>
  <si>
    <t>Moc [kVA]</t>
  </si>
  <si>
    <t>Producent oraz charakterystyka proponowanych podzespołów/akumulatorów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</si>
</sst>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15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7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5.140625" style="1" customWidth="1"/>
    <col min="2" max="2" width="8.28125" style="1" customWidth="1"/>
    <col min="3" max="3" width="25.28125" style="3" customWidth="1"/>
    <col min="4" max="4" width="23.421875" style="3" customWidth="1"/>
    <col min="5" max="5" width="8.140625" style="14" customWidth="1"/>
    <col min="6" max="6" width="46.57421875" style="4" bestFit="1" customWidth="1"/>
    <col min="7" max="7" width="30.421875" style="4" customWidth="1"/>
    <col min="8" max="8" width="10.00390625" style="9" customWidth="1"/>
    <col min="9" max="9" width="12.00390625" style="9" customWidth="1"/>
  </cols>
  <sheetData>
    <row r="1" spans="1:9" ht="48.75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45">
      <c r="A2" s="5" t="s">
        <v>63</v>
      </c>
      <c r="B2" s="5" t="s">
        <v>44</v>
      </c>
      <c r="C2" s="5" t="s">
        <v>1</v>
      </c>
      <c r="D2" s="5" t="s">
        <v>9</v>
      </c>
      <c r="E2" s="12" t="s">
        <v>66</v>
      </c>
      <c r="F2" s="5" t="s">
        <v>35</v>
      </c>
      <c r="G2" s="5" t="s">
        <v>67</v>
      </c>
      <c r="H2" s="8" t="s">
        <v>0</v>
      </c>
      <c r="I2" s="8" t="s">
        <v>42</v>
      </c>
    </row>
    <row r="3" spans="1:9" ht="45">
      <c r="A3" s="6">
        <v>1</v>
      </c>
      <c r="B3" s="6" t="s">
        <v>46</v>
      </c>
      <c r="C3" s="7" t="s">
        <v>2</v>
      </c>
      <c r="D3" s="7" t="s">
        <v>17</v>
      </c>
      <c r="E3" s="13">
        <v>100</v>
      </c>
      <c r="F3" s="7" t="s">
        <v>64</v>
      </c>
      <c r="G3" s="7"/>
      <c r="H3" s="8"/>
      <c r="I3" s="8">
        <f>H3*1.23</f>
        <v>0</v>
      </c>
    </row>
    <row r="4" spans="1:9" ht="60">
      <c r="A4" s="6">
        <v>2</v>
      </c>
      <c r="B4" s="6" t="s">
        <v>45</v>
      </c>
      <c r="C4" s="7" t="s">
        <v>3</v>
      </c>
      <c r="D4" s="7" t="s">
        <v>18</v>
      </c>
      <c r="E4" s="13">
        <v>160</v>
      </c>
      <c r="F4" s="7" t="s">
        <v>65</v>
      </c>
      <c r="G4" s="7"/>
      <c r="H4" s="8"/>
      <c r="I4" s="8">
        <f aca="true" t="shared" si="0" ref="I4:I20">H4*1.23</f>
        <v>0</v>
      </c>
    </row>
    <row r="5" spans="1:9" ht="60">
      <c r="A5" s="6">
        <v>3</v>
      </c>
      <c r="B5" s="6" t="s">
        <v>47</v>
      </c>
      <c r="C5" s="7" t="s">
        <v>4</v>
      </c>
      <c r="D5" s="7" t="s">
        <v>19</v>
      </c>
      <c r="E5" s="13">
        <v>30</v>
      </c>
      <c r="F5" s="7" t="s">
        <v>37</v>
      </c>
      <c r="G5" s="7"/>
      <c r="H5" s="8"/>
      <c r="I5" s="8">
        <f t="shared" si="0"/>
        <v>0</v>
      </c>
    </row>
    <row r="6" spans="1:9" ht="60">
      <c r="A6" s="6">
        <v>4</v>
      </c>
      <c r="B6" s="6" t="s">
        <v>48</v>
      </c>
      <c r="C6" s="7" t="s">
        <v>5</v>
      </c>
      <c r="D6" s="7" t="s">
        <v>20</v>
      </c>
      <c r="E6" s="13">
        <v>40</v>
      </c>
      <c r="F6" s="7" t="s">
        <v>36</v>
      </c>
      <c r="G6" s="7"/>
      <c r="H6" s="8"/>
      <c r="I6" s="8">
        <f t="shared" si="0"/>
        <v>0</v>
      </c>
    </row>
    <row r="7" spans="1:9" ht="60">
      <c r="A7" s="6">
        <v>5</v>
      </c>
      <c r="B7" s="6" t="s">
        <v>49</v>
      </c>
      <c r="C7" s="7" t="s">
        <v>6</v>
      </c>
      <c r="D7" s="7" t="s">
        <v>21</v>
      </c>
      <c r="E7" s="13">
        <v>60</v>
      </c>
      <c r="F7" s="7" t="s">
        <v>38</v>
      </c>
      <c r="G7" s="7"/>
      <c r="H7" s="8"/>
      <c r="I7" s="8">
        <f t="shared" si="0"/>
        <v>0</v>
      </c>
    </row>
    <row r="8" spans="1:9" ht="60">
      <c r="A8" s="6">
        <v>6</v>
      </c>
      <c r="B8" s="6" t="s">
        <v>50</v>
      </c>
      <c r="C8" s="7" t="s">
        <v>7</v>
      </c>
      <c r="D8" s="7" t="s">
        <v>22</v>
      </c>
      <c r="E8" s="13">
        <v>60</v>
      </c>
      <c r="F8" s="7" t="s">
        <v>39</v>
      </c>
      <c r="G8" s="7"/>
      <c r="H8" s="8"/>
      <c r="I8" s="8">
        <f t="shared" si="0"/>
        <v>0</v>
      </c>
    </row>
    <row r="9" spans="1:9" ht="45">
      <c r="A9" s="6">
        <v>7</v>
      </c>
      <c r="B9" s="6" t="s">
        <v>51</v>
      </c>
      <c r="C9" s="7" t="s">
        <v>8</v>
      </c>
      <c r="D9" s="7" t="s">
        <v>23</v>
      </c>
      <c r="E9" s="13">
        <v>30</v>
      </c>
      <c r="F9" s="7" t="s">
        <v>40</v>
      </c>
      <c r="G9" s="7"/>
      <c r="H9" s="8"/>
      <c r="I9" s="8">
        <f t="shared" si="0"/>
        <v>0</v>
      </c>
    </row>
    <row r="10" spans="1:9" ht="45">
      <c r="A10" s="6">
        <v>8</v>
      </c>
      <c r="B10" s="6" t="s">
        <v>52</v>
      </c>
      <c r="C10" s="7" t="s">
        <v>10</v>
      </c>
      <c r="D10" s="7" t="s">
        <v>24</v>
      </c>
      <c r="E10" s="13">
        <v>30</v>
      </c>
      <c r="F10" s="7" t="s">
        <v>40</v>
      </c>
      <c r="G10" s="7"/>
      <c r="H10" s="8"/>
      <c r="I10" s="8">
        <f t="shared" si="0"/>
        <v>0</v>
      </c>
    </row>
    <row r="11" spans="1:9" ht="45">
      <c r="A11" s="6">
        <v>9</v>
      </c>
      <c r="B11" s="6" t="s">
        <v>53</v>
      </c>
      <c r="C11" s="7" t="s">
        <v>8</v>
      </c>
      <c r="D11" s="7" t="s">
        <v>25</v>
      </c>
      <c r="E11" s="13">
        <v>30</v>
      </c>
      <c r="F11" s="7" t="s">
        <v>40</v>
      </c>
      <c r="G11" s="7"/>
      <c r="H11" s="8"/>
      <c r="I11" s="8">
        <f t="shared" si="0"/>
        <v>0</v>
      </c>
    </row>
    <row r="12" spans="1:9" ht="45">
      <c r="A12" s="6">
        <v>10</v>
      </c>
      <c r="B12" s="6" t="s">
        <v>55</v>
      </c>
      <c r="C12" s="7" t="s">
        <v>11</v>
      </c>
      <c r="D12" s="7" t="s">
        <v>26</v>
      </c>
      <c r="E12" s="13">
        <v>30</v>
      </c>
      <c r="F12" s="7" t="s">
        <v>40</v>
      </c>
      <c r="G12" s="7"/>
      <c r="H12" s="8"/>
      <c r="I12" s="8">
        <f t="shared" si="0"/>
        <v>0</v>
      </c>
    </row>
    <row r="13" spans="1:9" ht="45">
      <c r="A13" s="6">
        <v>11</v>
      </c>
      <c r="B13" s="6" t="s">
        <v>56</v>
      </c>
      <c r="C13" s="7" t="s">
        <v>11</v>
      </c>
      <c r="D13" s="7" t="s">
        <v>27</v>
      </c>
      <c r="E13" s="13">
        <v>30</v>
      </c>
      <c r="F13" s="7" t="s">
        <v>40</v>
      </c>
      <c r="G13" s="7"/>
      <c r="H13" s="8"/>
      <c r="I13" s="8">
        <f t="shared" si="0"/>
        <v>0</v>
      </c>
    </row>
    <row r="14" spans="1:9" ht="45">
      <c r="A14" s="6">
        <v>12</v>
      </c>
      <c r="B14" s="6" t="s">
        <v>54</v>
      </c>
      <c r="C14" s="7" t="s">
        <v>10</v>
      </c>
      <c r="D14" s="7" t="s">
        <v>28</v>
      </c>
      <c r="E14" s="13">
        <v>30</v>
      </c>
      <c r="F14" s="7" t="s">
        <v>40</v>
      </c>
      <c r="G14" s="7"/>
      <c r="H14" s="8"/>
      <c r="I14" s="8">
        <f t="shared" si="0"/>
        <v>0</v>
      </c>
    </row>
    <row r="15" spans="1:9" ht="45">
      <c r="A15" s="6">
        <v>13</v>
      </c>
      <c r="B15" s="6" t="s">
        <v>57</v>
      </c>
      <c r="C15" s="7" t="s">
        <v>12</v>
      </c>
      <c r="D15" s="7" t="s">
        <v>29</v>
      </c>
      <c r="E15" s="13">
        <v>30</v>
      </c>
      <c r="F15" s="7" t="s">
        <v>40</v>
      </c>
      <c r="G15" s="7"/>
      <c r="H15" s="8"/>
      <c r="I15" s="8">
        <f t="shared" si="0"/>
        <v>0</v>
      </c>
    </row>
    <row r="16" spans="1:9" ht="30">
      <c r="A16" s="6">
        <v>14</v>
      </c>
      <c r="B16" s="6" t="s">
        <v>58</v>
      </c>
      <c r="C16" s="7" t="s">
        <v>13</v>
      </c>
      <c r="D16" s="7" t="s">
        <v>30</v>
      </c>
      <c r="E16" s="13">
        <v>30</v>
      </c>
      <c r="F16" s="7" t="s">
        <v>41</v>
      </c>
      <c r="G16" s="7"/>
      <c r="H16" s="8"/>
      <c r="I16" s="8">
        <f t="shared" si="0"/>
        <v>0</v>
      </c>
    </row>
    <row r="17" spans="1:9" ht="30">
      <c r="A17" s="6">
        <v>15</v>
      </c>
      <c r="B17" s="6" t="s">
        <v>59</v>
      </c>
      <c r="C17" s="7" t="s">
        <v>13</v>
      </c>
      <c r="D17" s="7" t="s">
        <v>31</v>
      </c>
      <c r="E17" s="13">
        <v>30</v>
      </c>
      <c r="F17" s="7" t="s">
        <v>41</v>
      </c>
      <c r="G17" s="7"/>
      <c r="H17" s="8"/>
      <c r="I17" s="8">
        <f t="shared" si="0"/>
        <v>0</v>
      </c>
    </row>
    <row r="18" spans="1:9" ht="30">
      <c r="A18" s="6">
        <v>16</v>
      </c>
      <c r="B18" s="6" t="s">
        <v>60</v>
      </c>
      <c r="C18" s="7" t="s">
        <v>14</v>
      </c>
      <c r="D18" s="7" t="s">
        <v>32</v>
      </c>
      <c r="E18" s="13">
        <v>30</v>
      </c>
      <c r="F18" s="7" t="s">
        <v>41</v>
      </c>
      <c r="G18" s="7"/>
      <c r="H18" s="8"/>
      <c r="I18" s="8">
        <f t="shared" si="0"/>
        <v>0</v>
      </c>
    </row>
    <row r="19" spans="1:9" ht="30">
      <c r="A19" s="6">
        <v>17</v>
      </c>
      <c r="B19" s="6" t="s">
        <v>61</v>
      </c>
      <c r="C19" s="7" t="s">
        <v>14</v>
      </c>
      <c r="D19" s="7" t="s">
        <v>33</v>
      </c>
      <c r="E19" s="13">
        <v>30</v>
      </c>
      <c r="F19" s="7" t="s">
        <v>41</v>
      </c>
      <c r="G19" s="7"/>
      <c r="H19" s="8"/>
      <c r="I19" s="8">
        <f t="shared" si="0"/>
        <v>0</v>
      </c>
    </row>
    <row r="20" spans="1:9" ht="30">
      <c r="A20" s="6">
        <v>18</v>
      </c>
      <c r="B20" s="6" t="s">
        <v>62</v>
      </c>
      <c r="C20" s="7" t="s">
        <v>15</v>
      </c>
      <c r="D20" s="7" t="s">
        <v>34</v>
      </c>
      <c r="E20" s="13">
        <v>30</v>
      </c>
      <c r="F20" s="7" t="s">
        <v>41</v>
      </c>
      <c r="G20" s="7"/>
      <c r="H20" s="8"/>
      <c r="I20" s="8">
        <f t="shared" si="0"/>
        <v>0</v>
      </c>
    </row>
    <row r="21" spans="1:9" ht="15">
      <c r="A21" s="6"/>
      <c r="B21" s="6"/>
      <c r="C21" s="7"/>
      <c r="D21" s="7"/>
      <c r="E21" s="13"/>
      <c r="F21" s="10" t="s">
        <v>43</v>
      </c>
      <c r="G21" s="10"/>
      <c r="H21" s="11">
        <f>SUM(H3:H20)</f>
        <v>0</v>
      </c>
      <c r="I21" s="11">
        <f>SUM(I3:I20)</f>
        <v>0</v>
      </c>
    </row>
  </sheetData>
  <sheetProtection/>
  <mergeCells count="1">
    <mergeCell ref="A1:I1"/>
  </mergeCells>
  <printOptions/>
  <pageMargins left="0.34" right="0.17" top="0.51" bottom="0.54" header="0.3" footer="0.3"/>
  <pageSetup horizontalDpi="600" verticalDpi="600" orientation="landscape" paperSize="9" r:id="rId1"/>
  <headerFooter alignWithMargins="0">
    <oddHeader>&amp;RZałącznik nr 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afracz</cp:lastModifiedBy>
  <cp:lastPrinted>2017-08-30T06:50:21Z</cp:lastPrinted>
  <dcterms:created xsi:type="dcterms:W3CDTF">2017-05-24T08:06:10Z</dcterms:created>
  <dcterms:modified xsi:type="dcterms:W3CDTF">2017-12-04T08:27:05Z</dcterms:modified>
  <cp:category/>
  <cp:version/>
  <cp:contentType/>
  <cp:contentStatus/>
</cp:coreProperties>
</file>