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'Arkusz1'!$A$2:$J$41</definedName>
  </definedNames>
  <calcPr fullCalcOnLoad="1"/>
</workbook>
</file>

<file path=xl/sharedStrings.xml><?xml version="1.0" encoding="utf-8"?>
<sst xmlns="http://schemas.openxmlformats.org/spreadsheetml/2006/main" count="79" uniqueCount="76">
  <si>
    <t>Nazwa</t>
  </si>
  <si>
    <t>Bud B</t>
  </si>
  <si>
    <t>Bud J</t>
  </si>
  <si>
    <t>Bud K</t>
  </si>
  <si>
    <t>Bud J1</t>
  </si>
  <si>
    <t>Terminal odziałowy</t>
  </si>
  <si>
    <t>Typ</t>
  </si>
  <si>
    <t>Płytka podłączeniowa dla DZT</t>
  </si>
  <si>
    <t>VDZT</t>
  </si>
  <si>
    <t>DZT</t>
  </si>
  <si>
    <t>Terminal pielęgniarski ST-D</t>
  </si>
  <si>
    <t>ST-D</t>
  </si>
  <si>
    <t>Miniterminal STM-AD</t>
  </si>
  <si>
    <t>STM-AD</t>
  </si>
  <si>
    <t>Wyświetlacz TXT-2D</t>
  </si>
  <si>
    <t>TXT-2D</t>
  </si>
  <si>
    <t>Zasilacz D-TOP500-ME</t>
  </si>
  <si>
    <t xml:space="preserve"> D-TOP500-ME</t>
  </si>
  <si>
    <t>Płytka podłączeniowa V-TXT</t>
  </si>
  <si>
    <t>V-TXT</t>
  </si>
  <si>
    <t>Transformator 50VA 24V</t>
  </si>
  <si>
    <t>TR 50</t>
  </si>
  <si>
    <t>Przycisk przywoławczo-kasujący RAT</t>
  </si>
  <si>
    <t>RAT</t>
  </si>
  <si>
    <t>Przycisk przywoławczy RT</t>
  </si>
  <si>
    <t>RT</t>
  </si>
  <si>
    <t>Przycisk pociągany ZT</t>
  </si>
  <si>
    <t>ZT</t>
  </si>
  <si>
    <t>Przycisk kasujący AT</t>
  </si>
  <si>
    <t>AT</t>
  </si>
  <si>
    <t>Przycisk przywołania lekarza ART.</t>
  </si>
  <si>
    <t>ART.</t>
  </si>
  <si>
    <t>Lampka sygnalizacji LV1</t>
  </si>
  <si>
    <t>LV1</t>
  </si>
  <si>
    <t>Lampka sygnalizacji LV2</t>
  </si>
  <si>
    <t>LV2</t>
  </si>
  <si>
    <t>Lampka sygnalizacji LV3</t>
  </si>
  <si>
    <t>LV3</t>
  </si>
  <si>
    <t>Lampka kierunku LD1</t>
  </si>
  <si>
    <t>LD1</t>
  </si>
  <si>
    <t>Terminal pacjenta PBG</t>
  </si>
  <si>
    <t>PBG</t>
  </si>
  <si>
    <t>Przycisk "gruszkowy" BT-RK</t>
  </si>
  <si>
    <t>BT-RK</t>
  </si>
  <si>
    <t>ZI</t>
  </si>
  <si>
    <t>Interfejs centralny ZI master</t>
  </si>
  <si>
    <t>Interfejs centralny ZI slave</t>
  </si>
  <si>
    <t>VISOOPT moduł podstawowy VO-BT</t>
  </si>
  <si>
    <t>VISOOPT moduł podstawowy VO-ZT</t>
  </si>
  <si>
    <t>VO-BT</t>
  </si>
  <si>
    <t>VO-ZT</t>
  </si>
  <si>
    <t>Bud FB</t>
  </si>
  <si>
    <t>WYCENA USŁUG SERWISOWYCH - KOSZTORYS INWESTORSKI - RAZ W ROKU</t>
  </si>
  <si>
    <t>Lp.</t>
  </si>
  <si>
    <t>ZESTAWIENIE URZĄDZEŃ SYSTEMU PRZYZYWOWEGO</t>
  </si>
  <si>
    <t>Bud A i FA</t>
  </si>
  <si>
    <t>Ramka montażowa</t>
  </si>
  <si>
    <t>DR-ST</t>
  </si>
  <si>
    <t>Układ połączeń do HA-2</t>
  </si>
  <si>
    <t>Płytka połączeniowa</t>
  </si>
  <si>
    <t>VST</t>
  </si>
  <si>
    <t>AT2 (A-VDZT)</t>
  </si>
  <si>
    <t>SV-B</t>
  </si>
  <si>
    <t>Gniazdo podłączeniowe</t>
  </si>
  <si>
    <t>SV</t>
  </si>
  <si>
    <t>Żarówka przeźroczysta</t>
  </si>
  <si>
    <t>Żarówka czerwona</t>
  </si>
  <si>
    <t>Żarówka zielona</t>
  </si>
  <si>
    <t>Żarówka pomarańczowa</t>
  </si>
  <si>
    <t>Żarówka żółta</t>
  </si>
  <si>
    <t>Uchwyt do terminala pacjęta</t>
  </si>
  <si>
    <t>PBG/BT</t>
  </si>
  <si>
    <t>SVM-K</t>
  </si>
  <si>
    <t>Obudowa n/t</t>
  </si>
  <si>
    <t>APA-ST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</si>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</sst>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8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26" borderId="1" applyNumberFormat="0" applyAlignment="0" applyProtection="0"/>
    <xf numFmtId="9" fontId="1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PageLayoutView="0" workbookViewId="0" topLeftCell="A33">
      <selection activeCell="N8" sqref="N8"/>
    </sheetView>
  </sheetViews>
  <sheetFormatPr defaultColWidth="8.796875" defaultRowHeight="14.25"/>
  <cols>
    <col min="1" max="1" width="5.19921875" style="0" customWidth="1"/>
    <col min="2" max="2" width="32" style="0" customWidth="1"/>
    <col min="3" max="3" width="13.59765625" style="0" bestFit="1" customWidth="1"/>
    <col min="4" max="4" width="6.3984375" style="0" bestFit="1" customWidth="1"/>
    <col min="5" max="5" width="8.09765625" style="0" customWidth="1"/>
    <col min="6" max="6" width="6.3984375" style="0" bestFit="1" customWidth="1"/>
    <col min="7" max="7" width="7" style="0" bestFit="1" customWidth="1"/>
    <col min="8" max="8" width="7.5" style="0" bestFit="1" customWidth="1"/>
    <col min="10" max="10" width="12.5" style="13" customWidth="1"/>
  </cols>
  <sheetData>
    <row r="2" ht="15">
      <c r="B2" s="2" t="s">
        <v>54</v>
      </c>
    </row>
    <row r="3" ht="15" hidden="1">
      <c r="B3" s="2" t="s">
        <v>52</v>
      </c>
    </row>
    <row r="5" spans="1:10" s="6" customFormat="1" ht="30">
      <c r="A5" s="4" t="s">
        <v>53</v>
      </c>
      <c r="B5" s="4" t="s">
        <v>0</v>
      </c>
      <c r="C5" s="4" t="s">
        <v>6</v>
      </c>
      <c r="D5" s="4" t="s">
        <v>1</v>
      </c>
      <c r="E5" s="4" t="s">
        <v>51</v>
      </c>
      <c r="F5" s="4" t="s">
        <v>3</v>
      </c>
      <c r="G5" s="4" t="s">
        <v>4</v>
      </c>
      <c r="H5" s="4" t="s">
        <v>2</v>
      </c>
      <c r="I5" s="5" t="s">
        <v>55</v>
      </c>
      <c r="J5" s="12" t="s">
        <v>75</v>
      </c>
    </row>
    <row r="6" spans="1:10" ht="15">
      <c r="A6" s="3">
        <v>1</v>
      </c>
      <c r="B6" s="1" t="s">
        <v>5</v>
      </c>
      <c r="C6" s="1" t="s">
        <v>9</v>
      </c>
      <c r="D6" s="1">
        <v>12</v>
      </c>
      <c r="E6" s="1"/>
      <c r="F6" s="1">
        <v>3</v>
      </c>
      <c r="G6" s="1"/>
      <c r="H6" s="1"/>
      <c r="I6" s="1">
        <v>11</v>
      </c>
      <c r="J6" s="14">
        <f>SUM(D6:I6)</f>
        <v>26</v>
      </c>
    </row>
    <row r="7" spans="1:10" ht="15">
      <c r="A7" s="3">
        <f>A6+1</f>
        <v>2</v>
      </c>
      <c r="B7" s="1" t="s">
        <v>7</v>
      </c>
      <c r="C7" s="1" t="s">
        <v>8</v>
      </c>
      <c r="D7" s="1">
        <v>12</v>
      </c>
      <c r="E7" s="1"/>
      <c r="F7" s="1">
        <v>3</v>
      </c>
      <c r="G7" s="1"/>
      <c r="H7" s="1"/>
      <c r="I7" s="1">
        <v>11</v>
      </c>
      <c r="J7" s="14">
        <f>SUM(D7:I7)</f>
        <v>26</v>
      </c>
    </row>
    <row r="8" spans="1:10" ht="15">
      <c r="A8" s="3">
        <f aca="true" t="shared" si="0" ref="A8:A28">A7+1</f>
        <v>3</v>
      </c>
      <c r="B8" s="1" t="s">
        <v>10</v>
      </c>
      <c r="C8" s="1" t="s">
        <v>11</v>
      </c>
      <c r="D8" s="1">
        <v>218</v>
      </c>
      <c r="E8" s="1">
        <v>4</v>
      </c>
      <c r="F8" s="1">
        <v>83</v>
      </c>
      <c r="G8" s="1"/>
      <c r="H8" s="1">
        <v>10</v>
      </c>
      <c r="I8" s="1">
        <v>168</v>
      </c>
      <c r="J8" s="14">
        <f>SUM(D8:I8)</f>
        <v>483</v>
      </c>
    </row>
    <row r="9" spans="1:10" ht="15">
      <c r="A9" s="3">
        <f t="shared" si="0"/>
        <v>4</v>
      </c>
      <c r="B9" s="1" t="s">
        <v>12</v>
      </c>
      <c r="C9" s="1" t="s">
        <v>13</v>
      </c>
      <c r="D9" s="1">
        <v>12</v>
      </c>
      <c r="E9" s="1"/>
      <c r="F9" s="1">
        <v>1</v>
      </c>
      <c r="G9" s="1"/>
      <c r="H9" s="1"/>
      <c r="I9" s="1">
        <v>14</v>
      </c>
      <c r="J9" s="14">
        <f aca="true" t="shared" si="1" ref="J9:J41">SUM(D9:I9)</f>
        <v>27</v>
      </c>
    </row>
    <row r="10" spans="1:10" ht="15">
      <c r="A10" s="3">
        <f t="shared" si="0"/>
        <v>5</v>
      </c>
      <c r="B10" s="1" t="s">
        <v>14</v>
      </c>
      <c r="C10" s="1" t="s">
        <v>15</v>
      </c>
      <c r="D10" s="1">
        <v>24</v>
      </c>
      <c r="E10" s="1"/>
      <c r="F10" s="1"/>
      <c r="G10" s="1"/>
      <c r="H10" s="1"/>
      <c r="I10" s="1"/>
      <c r="J10" s="14">
        <f t="shared" si="1"/>
        <v>24</v>
      </c>
    </row>
    <row r="11" spans="1:10" ht="15">
      <c r="A11" s="3">
        <f t="shared" si="0"/>
        <v>6</v>
      </c>
      <c r="B11" s="1" t="s">
        <v>18</v>
      </c>
      <c r="C11" s="1" t="s">
        <v>19</v>
      </c>
      <c r="D11" s="1">
        <v>24</v>
      </c>
      <c r="E11" s="1"/>
      <c r="F11" s="1"/>
      <c r="G11" s="1"/>
      <c r="H11" s="1"/>
      <c r="I11" s="1"/>
      <c r="J11" s="14">
        <f t="shared" si="1"/>
        <v>24</v>
      </c>
    </row>
    <row r="12" spans="1:10" ht="15">
      <c r="A12" s="3">
        <f t="shared" si="0"/>
        <v>7</v>
      </c>
      <c r="B12" s="1" t="s">
        <v>16</v>
      </c>
      <c r="C12" s="1" t="s">
        <v>17</v>
      </c>
      <c r="D12" s="1">
        <v>12</v>
      </c>
      <c r="E12" s="1"/>
      <c r="F12" s="1">
        <v>3</v>
      </c>
      <c r="G12" s="1"/>
      <c r="H12" s="1">
        <v>1</v>
      </c>
      <c r="I12" s="1">
        <v>14</v>
      </c>
      <c r="J12" s="14">
        <f t="shared" si="1"/>
        <v>30</v>
      </c>
    </row>
    <row r="13" spans="1:10" ht="15">
      <c r="A13" s="3">
        <f t="shared" si="0"/>
        <v>8</v>
      </c>
      <c r="B13" s="1" t="s">
        <v>20</v>
      </c>
      <c r="C13" s="1" t="s">
        <v>21</v>
      </c>
      <c r="D13" s="1"/>
      <c r="E13" s="1"/>
      <c r="F13" s="1"/>
      <c r="G13" s="1">
        <v>1</v>
      </c>
      <c r="H13" s="1">
        <v>3</v>
      </c>
      <c r="I13" s="1"/>
      <c r="J13" s="14">
        <f t="shared" si="1"/>
        <v>4</v>
      </c>
    </row>
    <row r="14" spans="1:10" ht="15">
      <c r="A14" s="3">
        <f t="shared" si="0"/>
        <v>9</v>
      </c>
      <c r="B14" s="1" t="s">
        <v>22</v>
      </c>
      <c r="C14" s="1" t="s">
        <v>23</v>
      </c>
      <c r="D14" s="1">
        <v>134</v>
      </c>
      <c r="E14" s="1"/>
      <c r="F14" s="1">
        <v>38</v>
      </c>
      <c r="G14" s="1"/>
      <c r="H14" s="1"/>
      <c r="I14" s="1">
        <v>138</v>
      </c>
      <c r="J14" s="14">
        <f t="shared" si="1"/>
        <v>310</v>
      </c>
    </row>
    <row r="15" spans="1:10" ht="15">
      <c r="A15" s="3">
        <f t="shared" si="0"/>
        <v>10</v>
      </c>
      <c r="B15" s="1" t="s">
        <v>24</v>
      </c>
      <c r="C15" s="1" t="s">
        <v>25</v>
      </c>
      <c r="D15" s="1">
        <v>214</v>
      </c>
      <c r="E15" s="1"/>
      <c r="F15" s="1">
        <v>50</v>
      </c>
      <c r="G15" s="1">
        <v>23</v>
      </c>
      <c r="H15" s="1">
        <v>38</v>
      </c>
      <c r="I15" s="1">
        <v>116</v>
      </c>
      <c r="J15" s="14">
        <f t="shared" si="1"/>
        <v>441</v>
      </c>
    </row>
    <row r="16" spans="1:10" ht="15">
      <c r="A16" s="3">
        <f t="shared" si="0"/>
        <v>11</v>
      </c>
      <c r="B16" s="1" t="s">
        <v>26</v>
      </c>
      <c r="C16" s="1" t="s">
        <v>27</v>
      </c>
      <c r="D16" s="1">
        <v>162</v>
      </c>
      <c r="E16" s="1"/>
      <c r="F16" s="1">
        <v>41</v>
      </c>
      <c r="G16" s="1">
        <v>4</v>
      </c>
      <c r="H16" s="1">
        <v>26</v>
      </c>
      <c r="I16" s="1">
        <v>116</v>
      </c>
      <c r="J16" s="14">
        <f t="shared" si="1"/>
        <v>349</v>
      </c>
    </row>
    <row r="17" spans="1:10" ht="15">
      <c r="A17" s="3">
        <f t="shared" si="0"/>
        <v>12</v>
      </c>
      <c r="B17" s="1" t="s">
        <v>28</v>
      </c>
      <c r="C17" s="1" t="s">
        <v>29</v>
      </c>
      <c r="D17" s="1">
        <v>23</v>
      </c>
      <c r="E17" s="1"/>
      <c r="F17" s="1">
        <v>5</v>
      </c>
      <c r="G17" s="1">
        <v>11</v>
      </c>
      <c r="H17" s="1">
        <v>63</v>
      </c>
      <c r="I17" s="1">
        <v>11</v>
      </c>
      <c r="J17" s="14">
        <f t="shared" si="1"/>
        <v>113</v>
      </c>
    </row>
    <row r="18" spans="1:10" ht="15">
      <c r="A18" s="3">
        <f t="shared" si="0"/>
        <v>13</v>
      </c>
      <c r="B18" s="1" t="s">
        <v>30</v>
      </c>
      <c r="C18" s="1" t="s">
        <v>31</v>
      </c>
      <c r="D18" s="1">
        <v>0</v>
      </c>
      <c r="E18" s="1"/>
      <c r="F18" s="1">
        <v>6</v>
      </c>
      <c r="G18" s="1"/>
      <c r="H18" s="1">
        <v>16</v>
      </c>
      <c r="I18" s="1"/>
      <c r="J18" s="14">
        <f t="shared" si="1"/>
        <v>22</v>
      </c>
    </row>
    <row r="19" spans="1:10" ht="15">
      <c r="A19" s="3">
        <f t="shared" si="0"/>
        <v>14</v>
      </c>
      <c r="B19" s="1" t="s">
        <v>36</v>
      </c>
      <c r="C19" s="1" t="s">
        <v>37</v>
      </c>
      <c r="D19" s="1">
        <v>228</v>
      </c>
      <c r="E19" s="1"/>
      <c r="F19" s="1">
        <v>85</v>
      </c>
      <c r="G19" s="1"/>
      <c r="H19" s="1">
        <v>10</v>
      </c>
      <c r="I19" s="1">
        <v>178</v>
      </c>
      <c r="J19" s="14">
        <f t="shared" si="1"/>
        <v>501</v>
      </c>
    </row>
    <row r="20" spans="1:10" ht="15">
      <c r="A20" s="3">
        <f t="shared" si="0"/>
        <v>15</v>
      </c>
      <c r="B20" s="1" t="s">
        <v>34</v>
      </c>
      <c r="C20" s="1" t="s">
        <v>35</v>
      </c>
      <c r="D20" s="1">
        <v>184</v>
      </c>
      <c r="E20" s="1"/>
      <c r="F20" s="1">
        <v>42</v>
      </c>
      <c r="G20" s="1"/>
      <c r="H20" s="1">
        <v>10</v>
      </c>
      <c r="I20" s="1">
        <v>149</v>
      </c>
      <c r="J20" s="14">
        <f t="shared" si="1"/>
        <v>385</v>
      </c>
    </row>
    <row r="21" spans="1:10" ht="15">
      <c r="A21" s="3">
        <f t="shared" si="0"/>
        <v>16</v>
      </c>
      <c r="B21" s="1" t="s">
        <v>32</v>
      </c>
      <c r="C21" s="1" t="s">
        <v>33</v>
      </c>
      <c r="D21" s="1">
        <v>76</v>
      </c>
      <c r="E21" s="1"/>
      <c r="F21" s="1">
        <v>42</v>
      </c>
      <c r="G21" s="1">
        <v>11</v>
      </c>
      <c r="H21" s="1">
        <v>31</v>
      </c>
      <c r="I21" s="1">
        <v>28</v>
      </c>
      <c r="J21" s="14">
        <f t="shared" si="1"/>
        <v>188</v>
      </c>
    </row>
    <row r="22" spans="1:10" ht="15">
      <c r="A22" s="3">
        <f t="shared" si="0"/>
        <v>17</v>
      </c>
      <c r="B22" s="1" t="s">
        <v>38</v>
      </c>
      <c r="C22" s="1" t="s">
        <v>39</v>
      </c>
      <c r="D22" s="1"/>
      <c r="E22" s="1"/>
      <c r="F22" s="1">
        <v>7</v>
      </c>
      <c r="G22" s="1"/>
      <c r="H22" s="1"/>
      <c r="I22" s="1"/>
      <c r="J22" s="14">
        <f t="shared" si="1"/>
        <v>7</v>
      </c>
    </row>
    <row r="23" spans="1:10" ht="15">
      <c r="A23" s="3">
        <f t="shared" si="0"/>
        <v>18</v>
      </c>
      <c r="B23" s="1" t="s">
        <v>40</v>
      </c>
      <c r="C23" s="1" t="s">
        <v>41</v>
      </c>
      <c r="D23" s="1">
        <v>450</v>
      </c>
      <c r="E23" s="1"/>
      <c r="F23" s="1">
        <v>93</v>
      </c>
      <c r="G23" s="1"/>
      <c r="H23" s="1"/>
      <c r="I23" s="1">
        <v>348</v>
      </c>
      <c r="J23" s="14">
        <f t="shared" si="1"/>
        <v>891</v>
      </c>
    </row>
    <row r="24" spans="1:10" ht="15">
      <c r="A24" s="3">
        <f t="shared" si="0"/>
        <v>19</v>
      </c>
      <c r="B24" s="1" t="s">
        <v>42</v>
      </c>
      <c r="C24" s="1" t="s">
        <v>43</v>
      </c>
      <c r="D24" s="1">
        <v>32</v>
      </c>
      <c r="E24" s="1"/>
      <c r="F24" s="1">
        <v>9</v>
      </c>
      <c r="G24" s="1"/>
      <c r="H24" s="1"/>
      <c r="I24" s="1">
        <v>18</v>
      </c>
      <c r="J24" s="14">
        <f t="shared" si="1"/>
        <v>59</v>
      </c>
    </row>
    <row r="25" spans="1:10" ht="15">
      <c r="A25" s="3">
        <f t="shared" si="0"/>
        <v>20</v>
      </c>
      <c r="B25" s="1" t="s">
        <v>45</v>
      </c>
      <c r="C25" s="1" t="s">
        <v>44</v>
      </c>
      <c r="D25" s="1"/>
      <c r="E25" s="1">
        <v>1</v>
      </c>
      <c r="F25" s="1"/>
      <c r="G25" s="1"/>
      <c r="H25" s="1"/>
      <c r="I25" s="1"/>
      <c r="J25" s="14">
        <f t="shared" si="1"/>
        <v>1</v>
      </c>
    </row>
    <row r="26" spans="1:10" ht="15">
      <c r="A26" s="3">
        <f t="shared" si="0"/>
        <v>21</v>
      </c>
      <c r="B26" s="1" t="s">
        <v>46</v>
      </c>
      <c r="C26" s="1" t="s">
        <v>44</v>
      </c>
      <c r="D26" s="1"/>
      <c r="E26" s="1">
        <v>1</v>
      </c>
      <c r="F26" s="1"/>
      <c r="G26" s="1"/>
      <c r="H26" s="1"/>
      <c r="I26" s="1"/>
      <c r="J26" s="14">
        <f t="shared" si="1"/>
        <v>1</v>
      </c>
    </row>
    <row r="27" spans="1:10" ht="15">
      <c r="A27" s="3">
        <f t="shared" si="0"/>
        <v>22</v>
      </c>
      <c r="B27" s="1" t="s">
        <v>47</v>
      </c>
      <c r="C27" s="1" t="s">
        <v>49</v>
      </c>
      <c r="D27" s="1"/>
      <c r="E27" s="1"/>
      <c r="F27" s="1"/>
      <c r="G27" s="1">
        <v>13</v>
      </c>
      <c r="H27" s="7"/>
      <c r="I27" s="1"/>
      <c r="J27" s="14">
        <f t="shared" si="1"/>
        <v>13</v>
      </c>
    </row>
    <row r="28" spans="1:10" ht="15">
      <c r="A28" s="3">
        <f t="shared" si="0"/>
        <v>23</v>
      </c>
      <c r="B28" s="1" t="s">
        <v>48</v>
      </c>
      <c r="C28" s="1" t="s">
        <v>50</v>
      </c>
      <c r="D28" s="1"/>
      <c r="E28" s="1"/>
      <c r="F28" s="1"/>
      <c r="G28" s="1">
        <v>5</v>
      </c>
      <c r="H28" s="7"/>
      <c r="I28" s="1"/>
      <c r="J28" s="14">
        <f t="shared" si="1"/>
        <v>5</v>
      </c>
    </row>
    <row r="29" spans="1:13" ht="15">
      <c r="A29" s="3">
        <v>24</v>
      </c>
      <c r="B29" s="1" t="s">
        <v>56</v>
      </c>
      <c r="C29" s="1" t="s">
        <v>57</v>
      </c>
      <c r="D29" s="1">
        <v>230</v>
      </c>
      <c r="E29" s="1"/>
      <c r="F29" s="1">
        <v>86</v>
      </c>
      <c r="G29" s="10"/>
      <c r="H29" s="1">
        <v>10</v>
      </c>
      <c r="I29" s="1">
        <v>179</v>
      </c>
      <c r="J29" s="14">
        <f t="shared" si="1"/>
        <v>505</v>
      </c>
      <c r="K29" s="9"/>
      <c r="L29" s="9"/>
      <c r="M29" s="8"/>
    </row>
    <row r="30" spans="1:10" ht="15">
      <c r="A30" s="3">
        <v>25</v>
      </c>
      <c r="B30" s="1" t="s">
        <v>58</v>
      </c>
      <c r="C30" s="1" t="s">
        <v>61</v>
      </c>
      <c r="D30" s="1">
        <v>12</v>
      </c>
      <c r="E30" s="1"/>
      <c r="F30" s="1">
        <v>3</v>
      </c>
      <c r="G30" s="1"/>
      <c r="H30" s="1"/>
      <c r="I30" s="1">
        <v>11</v>
      </c>
      <c r="J30" s="14">
        <f t="shared" si="1"/>
        <v>26</v>
      </c>
    </row>
    <row r="31" spans="1:10" ht="15">
      <c r="A31" s="3">
        <v>26</v>
      </c>
      <c r="B31" s="1" t="s">
        <v>59</v>
      </c>
      <c r="C31" s="1" t="s">
        <v>60</v>
      </c>
      <c r="D31" s="1">
        <v>218</v>
      </c>
      <c r="E31" s="1"/>
      <c r="F31" s="1">
        <v>83</v>
      </c>
      <c r="G31" s="1"/>
      <c r="H31" s="1">
        <v>10</v>
      </c>
      <c r="I31" s="1">
        <v>168</v>
      </c>
      <c r="J31" s="14">
        <f t="shared" si="1"/>
        <v>479</v>
      </c>
    </row>
    <row r="32" spans="1:10" ht="15">
      <c r="A32" s="11">
        <v>27</v>
      </c>
      <c r="B32" s="1" t="s">
        <v>63</v>
      </c>
      <c r="C32" s="1" t="s">
        <v>62</v>
      </c>
      <c r="D32" s="1">
        <v>450</v>
      </c>
      <c r="E32" s="1"/>
      <c r="F32" s="1">
        <v>93</v>
      </c>
      <c r="G32" s="1"/>
      <c r="H32" s="1"/>
      <c r="I32" s="1">
        <v>346</v>
      </c>
      <c r="J32" s="14">
        <f t="shared" si="1"/>
        <v>889</v>
      </c>
    </row>
    <row r="33" spans="1:10" ht="15">
      <c r="A33" s="3">
        <v>28</v>
      </c>
      <c r="B33" s="1" t="s">
        <v>63</v>
      </c>
      <c r="C33" s="1" t="s">
        <v>64</v>
      </c>
      <c r="D33" s="1"/>
      <c r="E33" s="1"/>
      <c r="F33" s="1"/>
      <c r="G33" s="1"/>
      <c r="H33" s="1"/>
      <c r="I33" s="1">
        <v>2</v>
      </c>
      <c r="J33" s="14">
        <f t="shared" si="1"/>
        <v>2</v>
      </c>
    </row>
    <row r="34" spans="1:10" ht="15">
      <c r="A34" s="3">
        <v>29</v>
      </c>
      <c r="B34" s="1" t="s">
        <v>65</v>
      </c>
      <c r="C34" s="1"/>
      <c r="D34" s="1">
        <v>260</v>
      </c>
      <c r="E34" s="1"/>
      <c r="F34" s="1">
        <v>84</v>
      </c>
      <c r="G34" s="1"/>
      <c r="H34" s="1">
        <v>41</v>
      </c>
      <c r="I34" s="1">
        <v>149</v>
      </c>
      <c r="J34" s="14">
        <f t="shared" si="1"/>
        <v>534</v>
      </c>
    </row>
    <row r="35" spans="1:10" ht="15">
      <c r="A35" s="3">
        <v>30</v>
      </c>
      <c r="B35" s="1" t="s">
        <v>66</v>
      </c>
      <c r="C35" s="1"/>
      <c r="D35" s="1">
        <v>228</v>
      </c>
      <c r="E35" s="1"/>
      <c r="F35" s="1">
        <v>85</v>
      </c>
      <c r="G35" s="1"/>
      <c r="H35" s="1">
        <v>10</v>
      </c>
      <c r="I35" s="1">
        <v>177</v>
      </c>
      <c r="J35" s="14">
        <f t="shared" si="1"/>
        <v>500</v>
      </c>
    </row>
    <row r="36" spans="1:10" ht="15">
      <c r="A36" s="3">
        <v>31</v>
      </c>
      <c r="B36" s="1" t="s">
        <v>67</v>
      </c>
      <c r="C36" s="1"/>
      <c r="D36" s="1">
        <v>228</v>
      </c>
      <c r="E36" s="1"/>
      <c r="F36" s="1">
        <v>85</v>
      </c>
      <c r="G36" s="1"/>
      <c r="H36" s="1">
        <v>10</v>
      </c>
      <c r="I36" s="1">
        <v>178</v>
      </c>
      <c r="J36" s="14">
        <f t="shared" si="1"/>
        <v>501</v>
      </c>
    </row>
    <row r="37" spans="1:10" ht="15">
      <c r="A37" s="3">
        <v>32</v>
      </c>
      <c r="B37" s="1" t="s">
        <v>68</v>
      </c>
      <c r="C37" s="1"/>
      <c r="D37" s="1">
        <v>184</v>
      </c>
      <c r="E37" s="1"/>
      <c r="F37" s="1">
        <v>42</v>
      </c>
      <c r="G37" s="1"/>
      <c r="H37" s="1">
        <v>10</v>
      </c>
      <c r="I37" s="1">
        <v>178</v>
      </c>
      <c r="J37" s="14">
        <f t="shared" si="1"/>
        <v>414</v>
      </c>
    </row>
    <row r="38" spans="1:10" ht="15">
      <c r="A38" s="3">
        <v>33</v>
      </c>
      <c r="B38" s="1" t="s">
        <v>69</v>
      </c>
      <c r="C38" s="1"/>
      <c r="D38" s="1">
        <v>184</v>
      </c>
      <c r="E38" s="1"/>
      <c r="F38" s="1">
        <v>42</v>
      </c>
      <c r="G38" s="1"/>
      <c r="H38" s="1">
        <v>10</v>
      </c>
      <c r="I38" s="1">
        <v>178</v>
      </c>
      <c r="J38" s="14">
        <f t="shared" si="1"/>
        <v>414</v>
      </c>
    </row>
    <row r="39" spans="1:10" ht="15">
      <c r="A39" s="3">
        <v>34</v>
      </c>
      <c r="B39" s="1" t="s">
        <v>70</v>
      </c>
      <c r="C39" s="1" t="s">
        <v>71</v>
      </c>
      <c r="D39" s="1">
        <v>482</v>
      </c>
      <c r="E39" s="1"/>
      <c r="F39" s="1">
        <v>102</v>
      </c>
      <c r="G39" s="1"/>
      <c r="H39" s="1"/>
      <c r="I39" s="1">
        <v>348</v>
      </c>
      <c r="J39" s="14">
        <f t="shared" si="1"/>
        <v>932</v>
      </c>
    </row>
    <row r="40" spans="1:10" ht="15">
      <c r="A40" s="3">
        <v>35</v>
      </c>
      <c r="B40" s="1" t="s">
        <v>63</v>
      </c>
      <c r="C40" s="1" t="s">
        <v>72</v>
      </c>
      <c r="D40" s="1">
        <v>32</v>
      </c>
      <c r="E40" s="1"/>
      <c r="F40" s="1">
        <v>9</v>
      </c>
      <c r="G40" s="1"/>
      <c r="H40" s="1"/>
      <c r="I40" s="1">
        <v>18</v>
      </c>
      <c r="J40" s="14">
        <f t="shared" si="1"/>
        <v>59</v>
      </c>
    </row>
    <row r="41" spans="1:10" ht="15">
      <c r="A41" s="3">
        <v>36</v>
      </c>
      <c r="B41" s="1" t="s">
        <v>73</v>
      </c>
      <c r="C41" s="1" t="s">
        <v>74</v>
      </c>
      <c r="D41" s="1"/>
      <c r="E41" s="1"/>
      <c r="F41" s="1"/>
      <c r="G41" s="1"/>
      <c r="H41" s="1"/>
      <c r="I41" s="1">
        <v>11</v>
      </c>
      <c r="J41" s="14">
        <f t="shared" si="1"/>
        <v>11</v>
      </c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Perec</dc:creator>
  <cp:keywords/>
  <dc:description/>
  <cp:lastModifiedBy>user</cp:lastModifiedBy>
  <cp:lastPrinted>2017-06-21T10:47:59Z</cp:lastPrinted>
  <dcterms:created xsi:type="dcterms:W3CDTF">2009-11-27T14:47:19Z</dcterms:created>
  <dcterms:modified xsi:type="dcterms:W3CDTF">2017-11-27T07:57:40Z</dcterms:modified>
  <cp:category/>
  <cp:version/>
  <cp:contentType/>
  <cp:contentStatus/>
</cp:coreProperties>
</file>