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<sst xmlns="http://schemas.openxmlformats.org/spreadsheetml/2006/main" count="92" uniqueCount="29">
  <si>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</si>
  <si>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</si>
  <si>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</si>
  <si>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</si>
  <si>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</si>
  <si>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</si>
  <si>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</si>
  <si>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</si>
  <si>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</si>
  <si>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</si>
  <si>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</si>
  <si>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</si>
  <si>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</si>
  <si>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</si>
  <si>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</si>
  <si>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</si>
  <si>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</si>
  <si>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</si>
  <si>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</si>
  <si>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</si>
  <si>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Koszt dostawy, zainstalowania i serwisowania sprzętu oraz szkolenia personelu w zakresie jego obsługi</t>
  </si>
  <si>
    <t xml:space="preserve">Pakiet 2 </t>
  </si>
  <si>
    <t>Pakiet 3</t>
  </si>
  <si>
    <t>Pakiet 4</t>
  </si>
  <si>
    <t>Załącznik nr 1 A</t>
  </si>
  <si>
    <t xml:space="preserve">Aparat ultrasonograficzny </t>
  </si>
  <si>
    <t xml:space="preserve">Aparatura do hemofiltracji i krążenia pozaustrojowego </t>
  </si>
  <si>
    <t xml:space="preserve">Respirator </t>
  </si>
  <si>
    <t xml:space="preserve">Aparat do znieczulenia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</si>
</sst>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1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1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28</v>
      </c>
      <c r="C7" s="13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38.25">
      <c r="A8" s="11">
        <v>2</v>
      </c>
      <c r="B8" s="12" t="s">
        <v>20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23</v>
      </c>
      <c r="I8" s="7">
        <f>+D8*F8</f>
        <v>0</v>
      </c>
      <c r="J8" s="9"/>
      <c r="K8" s="10"/>
      <c r="L8" s="2"/>
    </row>
    <row r="9" spans="1:12" ht="15">
      <c r="A9" s="2"/>
      <c r="B9" s="2"/>
      <c r="C9" s="2"/>
      <c r="D9" s="2"/>
      <c r="E9" s="1"/>
      <c r="F9" s="19" t="s">
        <v>11</v>
      </c>
      <c r="G9" s="20">
        <f>SUM(G7:G8)</f>
        <v>0</v>
      </c>
      <c r="H9" s="20">
        <f>+I9-G9</f>
        <v>0</v>
      </c>
      <c r="I9" s="20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7109375" style="0" bestFit="1" customWidth="1"/>
    <col min="2" max="2" width="32.57421875" style="0" customWidth="1"/>
    <col min="3" max="3" width="4.00390625" style="0" bestFit="1" customWidth="1"/>
    <col min="5" max="6" width="10.140625" style="0" bestFit="1" customWidth="1"/>
    <col min="7" max="7" width="10.8515625" style="0" bestFit="1" customWidth="1"/>
    <col min="8" max="8" width="12.7109375" style="0" customWidth="1"/>
    <col min="9" max="9" width="11.421875" style="0" customWidth="1"/>
    <col min="10" max="10" width="11.57421875" style="0" customWidth="1"/>
    <col min="11" max="11" width="11.421875" style="0" customWidth="1"/>
  </cols>
  <sheetData>
    <row r="1" ht="15">
      <c r="K1" s="17" t="s">
        <v>17</v>
      </c>
    </row>
    <row r="2" ht="15">
      <c r="B2" s="18" t="s">
        <v>18</v>
      </c>
    </row>
    <row r="3" ht="15">
      <c r="B3" s="18"/>
    </row>
    <row r="4" spans="1:11" ht="1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1"/>
    </row>
    <row r="5" spans="1:11" ht="38.25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</row>
    <row r="6" spans="1:11" ht="15">
      <c r="A6" s="11">
        <v>1</v>
      </c>
      <c r="B6" s="12" t="s">
        <v>27</v>
      </c>
      <c r="C6" s="13" t="s">
        <v>10</v>
      </c>
      <c r="D6" s="21">
        <v>1</v>
      </c>
      <c r="E6" s="5"/>
      <c r="F6" s="6">
        <f>+E6*H6%+E6</f>
        <v>0</v>
      </c>
      <c r="G6" s="7">
        <f>+D6*E6</f>
        <v>0</v>
      </c>
      <c r="H6" s="8">
        <v>8</v>
      </c>
      <c r="I6" s="7">
        <f>+F6*D6</f>
        <v>0</v>
      </c>
      <c r="J6" s="9"/>
      <c r="K6" s="10"/>
    </row>
    <row r="7" spans="1:11" ht="38.25">
      <c r="A7" s="11">
        <v>2</v>
      </c>
      <c r="B7" s="12" t="s">
        <v>20</v>
      </c>
      <c r="C7" s="13" t="s">
        <v>10</v>
      </c>
      <c r="D7" s="21">
        <v>1</v>
      </c>
      <c r="E7" s="5"/>
      <c r="F7" s="6">
        <f>+E7*H7%+E7</f>
        <v>0</v>
      </c>
      <c r="G7" s="7">
        <f>+D7*E7</f>
        <v>0</v>
      </c>
      <c r="H7" s="8">
        <v>23</v>
      </c>
      <c r="I7" s="7">
        <f>+F7*D7</f>
        <v>0</v>
      </c>
      <c r="J7" s="9"/>
      <c r="K7" s="10"/>
    </row>
    <row r="8" spans="1:11" ht="15">
      <c r="A8" s="2"/>
      <c r="C8" s="2"/>
      <c r="D8" s="2"/>
      <c r="E8" s="1"/>
      <c r="F8" s="19" t="s">
        <v>11</v>
      </c>
      <c r="G8" s="20">
        <f>SUM(G6:G7)</f>
        <v>0</v>
      </c>
      <c r="H8" s="20">
        <f>+I8-G8</f>
        <v>0</v>
      </c>
      <c r="I8" s="20">
        <f>SUM(I6:I7)</f>
        <v>0</v>
      </c>
      <c r="J8" s="1"/>
      <c r="K8" s="1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</row>
  </sheetData>
  <sheetProtection/>
  <mergeCells count="2">
    <mergeCell ref="A4:J4"/>
    <mergeCell ref="B12:K12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1.7109375" style="0" bestFit="1" customWidth="1"/>
    <col min="7" max="7" width="12.7109375" style="0" bestFit="1" customWidth="1"/>
    <col min="8" max="8" width="10.421875" style="0" customWidth="1"/>
    <col min="9" max="9" width="12.140625" style="0" bestFit="1" customWidth="1"/>
    <col min="10" max="10" width="12.57421875" style="0" customWidth="1"/>
    <col min="11" max="11" width="15.00390625" style="0" customWidth="1"/>
  </cols>
  <sheetData>
    <row r="1" ht="15">
      <c r="K1" s="17" t="s">
        <v>17</v>
      </c>
    </row>
    <row r="2" ht="15">
      <c r="B2" s="18" t="s">
        <v>18</v>
      </c>
    </row>
    <row r="6" spans="1:11" ht="15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1"/>
    </row>
    <row r="7" spans="1:11" ht="25.5">
      <c r="A7" s="11" t="s">
        <v>0</v>
      </c>
      <c r="B7" s="11" t="s">
        <v>1</v>
      </c>
      <c r="C7" s="11" t="s">
        <v>2</v>
      </c>
      <c r="D7" s="11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3" t="s">
        <v>9</v>
      </c>
      <c r="K7" s="3" t="s">
        <v>16</v>
      </c>
    </row>
    <row r="8" spans="1:11" ht="25.5">
      <c r="A8" s="11">
        <v>1</v>
      </c>
      <c r="B8" s="12" t="s">
        <v>26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8</v>
      </c>
      <c r="I8" s="7">
        <f>+F8</f>
        <v>0</v>
      </c>
      <c r="J8" s="9"/>
      <c r="K8" s="10"/>
    </row>
    <row r="9" spans="1:11" ht="51">
      <c r="A9" s="11">
        <v>2</v>
      </c>
      <c r="B9" s="12" t="s">
        <v>20</v>
      </c>
      <c r="C9" s="13" t="s">
        <v>10</v>
      </c>
      <c r="D9" s="4">
        <v>1</v>
      </c>
      <c r="E9" s="5"/>
      <c r="F9" s="6">
        <f>+E9+E9*H9%</f>
        <v>0</v>
      </c>
      <c r="G9" s="7">
        <f>+D9*E9</f>
        <v>0</v>
      </c>
      <c r="H9" s="8">
        <v>23</v>
      </c>
      <c r="I9" s="7">
        <f>+D9*F9</f>
        <v>0</v>
      </c>
      <c r="J9" s="9"/>
      <c r="K9" s="10"/>
    </row>
    <row r="10" spans="1:11" ht="15">
      <c r="A10" s="2"/>
      <c r="B10" s="2"/>
      <c r="C10" s="2"/>
      <c r="D10" s="2"/>
      <c r="E10" s="1"/>
      <c r="F10" s="19" t="s">
        <v>11</v>
      </c>
      <c r="G10" s="20">
        <f>SUM(G8:G9)</f>
        <v>0</v>
      </c>
      <c r="H10" s="20">
        <f>+I10-G10</f>
        <v>0</v>
      </c>
      <c r="I10" s="20">
        <f>SUM(I8:I9)</f>
        <v>0</v>
      </c>
      <c r="J10" s="1"/>
      <c r="K10" s="1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3" t="s">
        <v>12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"/>
      <c r="B15" s="2"/>
      <c r="C15" s="2"/>
      <c r="D15" s="2"/>
      <c r="E15" s="2"/>
      <c r="F15" s="2"/>
      <c r="G15" s="2"/>
      <c r="H15" s="15" t="s">
        <v>13</v>
      </c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15" t="s">
        <v>14</v>
      </c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16" t="s">
        <v>15</v>
      </c>
      <c r="I17" s="2"/>
      <c r="J17" s="2"/>
      <c r="K17" s="2"/>
    </row>
  </sheetData>
  <sheetProtection/>
  <mergeCells count="2">
    <mergeCell ref="A6:J6"/>
    <mergeCell ref="B14:K14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00390625" style="0" customWidth="1"/>
    <col min="2" max="2" width="34.00390625" style="0" customWidth="1"/>
    <col min="3" max="3" width="8.140625" style="0" customWidth="1"/>
    <col min="4" max="4" width="7.57421875" style="0" customWidth="1"/>
    <col min="5" max="6" width="10.140625" style="0" bestFit="1" customWidth="1"/>
    <col min="7" max="7" width="10.8515625" style="0" bestFit="1" customWidth="1"/>
    <col min="9" max="9" width="9.421875" style="0" customWidth="1"/>
    <col min="10" max="10" width="9.140625" style="0" customWidth="1"/>
  </cols>
  <sheetData>
    <row r="1" spans="7:11" ht="15">
      <c r="G1" t="s">
        <v>24</v>
      </c>
      <c r="K1" s="17"/>
    </row>
    <row r="2" ht="15">
      <c r="B2" s="18" t="s">
        <v>18</v>
      </c>
    </row>
    <row r="5" spans="1:11" ht="1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1" ht="51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</row>
    <row r="7" spans="1:11" ht="15">
      <c r="A7" s="11">
        <v>1</v>
      </c>
      <c r="B7" s="12" t="s">
        <v>25</v>
      </c>
      <c r="C7" s="13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</row>
    <row r="8" spans="1:11" ht="38.25">
      <c r="A8" s="11">
        <v>2</v>
      </c>
      <c r="B8" s="12" t="s">
        <v>20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23</v>
      </c>
      <c r="I8" s="7">
        <f>+D8*F8</f>
        <v>0</v>
      </c>
      <c r="J8" s="9"/>
      <c r="K8" s="10"/>
    </row>
    <row r="9" spans="1:11" ht="15">
      <c r="A9" s="2"/>
      <c r="B9" s="2"/>
      <c r="C9" s="2"/>
      <c r="D9" s="2"/>
      <c r="E9" s="1"/>
      <c r="F9" s="19" t="s">
        <v>11</v>
      </c>
      <c r="G9" s="20">
        <f>SUM(G7:G8)</f>
        <v>0</v>
      </c>
      <c r="H9" s="20">
        <f>+I9-G9</f>
        <v>0</v>
      </c>
      <c r="I9" s="20">
        <f>SUM(I7:I8)</f>
        <v>0</v>
      </c>
      <c r="J9" s="1"/>
      <c r="K9" s="1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</row>
  </sheetData>
  <sheetProtection/>
  <mergeCells count="2">
    <mergeCell ref="A5:J5"/>
    <mergeCell ref="B13:K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2017-10-18T11:47:09Z</cp:lastPrinted>
  <dcterms:created xsi:type="dcterms:W3CDTF">2006-09-16T00:00:00Z</dcterms:created>
  <dcterms:modified xsi:type="dcterms:W3CDTF">2017-10-30T10:34:22Z</dcterms:modified>
  <cp:category/>
  <cp:version/>
  <cp:contentType/>
  <cp:contentStatus/>
</cp:coreProperties>
</file>