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<sst xmlns="http://schemas.openxmlformats.org/spreadsheetml/2006/main" count="23" uniqueCount="14">
  <si>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</si>
  <si>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</si>
  <si>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</si>
  <si>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</si>
  <si>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</si>
  <si>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</si>
  <si>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2 dni</t>
  </si>
  <si>
    <t>termin płatności</t>
  </si>
  <si>
    <t xml:space="preserve">1.Zarys International Group Sp. z o.o. Sp.K.
ul. Pod Borem 18
41-808 Zabrze </t>
  </si>
  <si>
    <t>60 dni</t>
  </si>
  <si>
    <t>2. Rovers Polska Sp. z o.o.
ul. Stołeczna 10
05-501 Piaseczna</t>
  </si>
  <si>
    <t>2dni</t>
  </si>
  <si>
    <t>3.Informer Med. Sp. z o.o.
ul. Winogrady 118
61-626 Poznań</t>
  </si>
  <si>
    <t>4. Przedsiębiorstwo Wielobranżowe 
Intergos Sp. z o.o.
ul. Legionów 59a
43-300 Bielsko Biała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</si>
</sst>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0" fontId="54" fillId="0" borderId="24" xfId="102" applyNumberFormat="1" applyFont="1" applyBorder="1" applyAlignment="1">
      <alignment horizontal="right"/>
      <protection/>
    </xf>
    <xf numFmtId="172" fontId="55" fillId="0" borderId="24" xfId="102" applyNumberFormat="1" applyFont="1" applyBorder="1" applyAlignment="1">
      <alignment horizontal="right"/>
      <protection/>
    </xf>
    <xf numFmtId="172" fontId="55" fillId="0" borderId="24" xfId="102" applyNumberFormat="1" applyFont="1" applyFill="1" applyBorder="1" applyAlignment="1">
      <alignment/>
      <protection/>
    </xf>
    <xf numFmtId="4" fontId="53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3" fontId="53" fillId="0" borderId="25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172" fontId="55" fillId="0" borderId="23" xfId="102" applyNumberFormat="1" applyFont="1" applyFill="1" applyBorder="1" applyAlignment="1">
      <alignment horizontal="right"/>
      <protection/>
    </xf>
    <xf numFmtId="172" fontId="55" fillId="0" borderId="23" xfId="102" applyNumberFormat="1" applyFont="1" applyFill="1" applyBorder="1" applyAlignment="1">
      <alignment/>
      <protection/>
    </xf>
    <xf numFmtId="0" fontId="53" fillId="0" borderId="0" xfId="0" applyFont="1" applyAlignment="1">
      <alignment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4" fontId="53" fillId="0" borderId="23" xfId="0" applyNumberFormat="1" applyFont="1" applyBorder="1" applyAlignment="1">
      <alignment horizontal="right" wrapText="1"/>
    </xf>
    <xf numFmtId="4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20" sqref="N20"/>
    </sheetView>
  </sheetViews>
  <sheetFormatPr defaultColWidth="8.796875" defaultRowHeight="14.25"/>
  <cols>
    <col min="1" max="1" width="4.69921875" style="1" customWidth="1"/>
    <col min="2" max="2" width="11.59765625" style="1" customWidth="1"/>
    <col min="3" max="3" width="13.09765625" style="1" customWidth="1"/>
    <col min="4" max="4" width="11.8984375" style="1" customWidth="1"/>
    <col min="5" max="5" width="14.59765625" style="1" customWidth="1"/>
    <col min="6" max="6" width="15.59765625" style="1" customWidth="1"/>
    <col min="7" max="7" width="18" style="1" customWidth="1"/>
    <col min="8" max="8" width="18.19921875" style="1" bestFit="1" customWidth="1"/>
    <col min="9" max="9" width="18.09765625" style="1" bestFit="1" customWidth="1"/>
    <col min="10" max="10" width="18.09765625" style="1" customWidth="1"/>
    <col min="11" max="12" width="17.8984375" style="1" customWidth="1"/>
    <col min="13" max="16384" width="9" style="1" customWidth="1"/>
  </cols>
  <sheetData>
    <row r="4" spans="1:13" ht="84">
      <c r="A4" s="2" t="s">
        <v>0</v>
      </c>
      <c r="B4" s="2" t="s">
        <v>1</v>
      </c>
      <c r="C4" s="3" t="s">
        <v>2</v>
      </c>
      <c r="D4" s="3" t="s">
        <v>3</v>
      </c>
      <c r="E4" s="3" t="s">
        <v>8</v>
      </c>
      <c r="F4" s="3" t="s">
        <v>8</v>
      </c>
      <c r="G4" s="3" t="s">
        <v>10</v>
      </c>
      <c r="H4" s="3" t="s">
        <v>10</v>
      </c>
      <c r="I4" s="3" t="s">
        <v>12</v>
      </c>
      <c r="J4" s="3" t="s">
        <v>12</v>
      </c>
      <c r="K4" s="3" t="s">
        <v>13</v>
      </c>
      <c r="L4" s="3" t="s">
        <v>13</v>
      </c>
      <c r="M4" s="14"/>
    </row>
    <row r="5" spans="1:13" ht="12.75">
      <c r="A5" s="4">
        <v>1</v>
      </c>
      <c r="B5" s="5">
        <v>1</v>
      </c>
      <c r="C5" s="6">
        <v>60503</v>
      </c>
      <c r="D5" s="7">
        <v>74418.69</v>
      </c>
      <c r="E5" s="8"/>
      <c r="F5" s="8"/>
      <c r="G5" s="8"/>
      <c r="H5" s="8"/>
      <c r="I5" s="17"/>
      <c r="J5" s="17"/>
      <c r="K5" s="2">
        <v>61213</v>
      </c>
      <c r="L5" s="2">
        <v>75291.99</v>
      </c>
      <c r="M5" s="14"/>
    </row>
    <row r="6" spans="1:13" ht="12.75">
      <c r="A6" s="4">
        <v>2</v>
      </c>
      <c r="B6" s="5">
        <v>2</v>
      </c>
      <c r="C6" s="6">
        <v>25200</v>
      </c>
      <c r="D6" s="7">
        <v>27216</v>
      </c>
      <c r="E6" s="8">
        <v>26950</v>
      </c>
      <c r="F6" s="8">
        <v>33148.5</v>
      </c>
      <c r="G6" s="8">
        <v>44800</v>
      </c>
      <c r="H6" s="8">
        <v>55104</v>
      </c>
      <c r="I6" s="8">
        <v>25200</v>
      </c>
      <c r="J6" s="2">
        <v>27216</v>
      </c>
      <c r="K6" s="2"/>
      <c r="L6" s="2"/>
      <c r="M6" s="14"/>
    </row>
    <row r="7" spans="1:13" ht="12.75">
      <c r="A7" s="10" t="s">
        <v>4</v>
      </c>
      <c r="B7" s="11"/>
      <c r="C7" s="12">
        <f>SUM(C5:C6)</f>
        <v>85703</v>
      </c>
      <c r="D7" s="13">
        <f>SUM(D5:D6)</f>
        <v>101634.69</v>
      </c>
      <c r="E7" s="8">
        <f>SUM(E6)</f>
        <v>26950</v>
      </c>
      <c r="F7" s="8">
        <f>SUM(F6)</f>
        <v>33148.5</v>
      </c>
      <c r="G7" s="8">
        <f>SUM(G4:G6)</f>
        <v>44800</v>
      </c>
      <c r="H7" s="8">
        <f>SUM(H4:H6)</f>
        <v>55104</v>
      </c>
      <c r="I7" s="8">
        <f>SUM(I6)</f>
        <v>25200</v>
      </c>
      <c r="J7" s="2">
        <f>SUM(J6)</f>
        <v>27216</v>
      </c>
      <c r="K7" s="2">
        <f>SUM(K5:K6)</f>
        <v>61213</v>
      </c>
      <c r="L7" s="2">
        <f>SUM(L5:L6)</f>
        <v>75291.99</v>
      </c>
      <c r="M7" s="14"/>
    </row>
    <row r="8" spans="1:13" ht="12.75">
      <c r="A8" s="10" t="s">
        <v>7</v>
      </c>
      <c r="B8" s="11"/>
      <c r="C8" s="12"/>
      <c r="D8" s="13"/>
      <c r="E8" s="18" t="s">
        <v>9</v>
      </c>
      <c r="F8" s="18"/>
      <c r="G8" s="18" t="s">
        <v>9</v>
      </c>
      <c r="H8" s="18"/>
      <c r="I8" s="18" t="s">
        <v>9</v>
      </c>
      <c r="J8" s="18"/>
      <c r="K8" s="18" t="s">
        <v>9</v>
      </c>
      <c r="L8" s="18"/>
      <c r="M8" s="14"/>
    </row>
    <row r="9" spans="1:13" ht="12">
      <c r="A9" s="15" t="s">
        <v>5</v>
      </c>
      <c r="B9" s="16"/>
      <c r="C9" s="9"/>
      <c r="D9" s="9"/>
      <c r="E9" s="19" t="s">
        <v>6</v>
      </c>
      <c r="F9" s="19"/>
      <c r="G9" s="19" t="s">
        <v>11</v>
      </c>
      <c r="H9" s="19"/>
      <c r="I9" s="19" t="s">
        <v>6</v>
      </c>
      <c r="J9" s="19"/>
      <c r="K9" s="19" t="s">
        <v>6</v>
      </c>
      <c r="L9" s="19"/>
      <c r="M9" s="14"/>
    </row>
  </sheetData>
  <sheetProtection/>
  <mergeCells count="3"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2017-07-12T14:04:11Z</dcterms:modified>
  <cp:category/>
  <cp:version/>
  <cp:contentType/>
  <cp:contentStatus/>
</cp:coreProperties>
</file>