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295" windowHeight="5220" activeTab="0"/>
  </bookViews>
  <sheets>
    <sheet name="na stronę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<sst xmlns="http://schemas.openxmlformats.org/spreadsheetml/2006/main" count="54" uniqueCount="41">
  <si>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Wycena USK</t>
  </si>
  <si>
    <t>brutto</t>
  </si>
  <si>
    <t>nr poz.</t>
  </si>
  <si>
    <t>ilość ofert</t>
  </si>
  <si>
    <t>pn-44/2017  DEZYNFEKCJA</t>
  </si>
  <si>
    <t>7.MEDILAB FIRMA WYTWÓRCZO - USŁUGOWA SP ZOO, UL. NIEDŹWIEDZIA 60, 15-531 BIAŁYSTOK</t>
  </si>
  <si>
    <t>Pakiet 1</t>
  </si>
  <si>
    <t>Pakiet 2</t>
  </si>
  <si>
    <t>Pakiet 3</t>
  </si>
  <si>
    <t>Pakiet 4a</t>
  </si>
  <si>
    <t>Pakiet 4b</t>
  </si>
  <si>
    <t>Pakiet 5</t>
  </si>
  <si>
    <t>Pakiet 6</t>
  </si>
  <si>
    <t>Pakiet 7a</t>
  </si>
  <si>
    <t>Pakiet 7b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</si>
  <si>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</si>
  <si>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</si>
  <si>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</si>
  <si>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</si>
  <si>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</si>
  <si>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</si>
  <si>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</si>
  <si>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</si>
  <si>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</si>
  <si>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</si>
  <si>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 xml:space="preserve">termin dostawy </t>
  </si>
  <si>
    <t>1 dzień</t>
  </si>
  <si>
    <t xml:space="preserve">termin płatnosci </t>
  </si>
  <si>
    <t>60dni</t>
  </si>
  <si>
    <t>2 dni</t>
  </si>
  <si>
    <t>60 dni</t>
  </si>
  <si>
    <t>5 dni</t>
  </si>
  <si>
    <t>Zestawienie ofert z otwacia zgodnie z art. 86 pkt 5</t>
  </si>
  <si>
    <t>9.OLYMPUS Polska sp zoo ,                                        ul. Suwak 3,                     02-676 warszawa</t>
  </si>
  <si>
    <t>8. Fresenius Medical Care Polska S.A,            ul. Krzywa 13,                      60-118 Poznań</t>
  </si>
  <si>
    <t>6. TUTTOMED farmacja sp z o o      Os. Czecha 130/8,              61-292 Poznań</t>
  </si>
  <si>
    <t>5. MEDIM Sp z o o ,       ul. Puławska 45b,              05-500 Piaseczno</t>
  </si>
  <si>
    <t xml:space="preserve">4. Greenpol Instytut Kształtowania Środowiska Sp z o o,      ul. Fabryczna 17,           65-410 Zielona Góra </t>
  </si>
  <si>
    <t>3. Centrum zaopatrzenia medycznego CEZAL S.A.        ul. Widna 4,          50-543 Wrocław</t>
  </si>
  <si>
    <t>2. SCHULKE POLSKA SP Z O O .                                      AL. JEROZOLIMSKIE 132,    02-305 WARSZAWA</t>
  </si>
  <si>
    <t>1.HENRY KRUSE SP ZOO, BIELANY WROCŁAWSKIE, UL. KOLEJOWA 3,                55-040 KOBIERZYCE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</si>
</sst>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  <numFmt numFmtId="172" formatCode="0.0"/>
    <numFmt numFmtId="173" formatCode="0.000"/>
    <numFmt numFmtId="174" formatCode="#,##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6" tint="0.39998000860214233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6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48" borderId="7" applyNumberFormat="0" applyAlignment="0" applyProtection="0"/>
    <xf numFmtId="0" fontId="8" fillId="49" borderId="8" applyNumberFormat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0" borderId="13" applyNumberFormat="0" applyFill="0" applyAlignment="0" applyProtection="0"/>
    <xf numFmtId="0" fontId="1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2" fillId="5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4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23" fillId="0" borderId="19" xfId="0" applyNumberFormat="1" applyFont="1" applyFill="1" applyBorder="1" applyAlignment="1">
      <alignment horizontal="left" vertical="top" wrapText="1"/>
    </xf>
    <xf numFmtId="0" fontId="51" fillId="16" borderId="19" xfId="0" applyFont="1" applyFill="1" applyBorder="1" applyAlignment="1">
      <alignment vertical="top" wrapText="1"/>
    </xf>
    <xf numFmtId="0" fontId="25" fillId="16" borderId="19" xfId="0" applyFont="1" applyFill="1" applyBorder="1" applyAlignment="1">
      <alignment vertical="top" wrapText="1"/>
    </xf>
    <xf numFmtId="0" fontId="25" fillId="27" borderId="19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vertical="top"/>
    </xf>
    <xf numFmtId="3" fontId="52" fillId="0" borderId="0" xfId="0" applyNumberFormat="1" applyFont="1" applyAlignment="1">
      <alignment vertical="top"/>
    </xf>
    <xf numFmtId="4" fontId="52" fillId="0" borderId="0" xfId="0" applyNumberFormat="1" applyFont="1" applyAlignment="1">
      <alignment vertical="top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27" fillId="0" borderId="2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Fill="1" applyAlignment="1">
      <alignment horizontal="left"/>
    </xf>
    <xf numFmtId="4" fontId="52" fillId="0" borderId="19" xfId="0" applyNumberFormat="1" applyFont="1" applyBorder="1" applyAlignment="1">
      <alignment/>
    </xf>
    <xf numFmtId="4" fontId="29" fillId="0" borderId="21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27" fillId="55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29" fillId="27" borderId="22" xfId="76" applyNumberFormat="1" applyFont="1" applyFill="1" applyBorder="1" applyAlignment="1">
      <alignment vertical="center"/>
    </xf>
    <xf numFmtId="4" fontId="29" fillId="55" borderId="19" xfId="76" applyNumberFormat="1" applyFont="1" applyFill="1" applyBorder="1" applyAlignment="1">
      <alignment horizontal="right" vertical="center"/>
    </xf>
    <xf numFmtId="4" fontId="29" fillId="55" borderId="19" xfId="76" applyNumberFormat="1" applyFont="1" applyFill="1" applyBorder="1" applyAlignment="1">
      <alignment vertical="center"/>
    </xf>
    <xf numFmtId="0" fontId="53" fillId="27" borderId="22" xfId="0" applyNumberFormat="1" applyFont="1" applyFill="1" applyBorder="1" applyAlignment="1">
      <alignment/>
    </xf>
    <xf numFmtId="2" fontId="30" fillId="56" borderId="19" xfId="0" applyNumberFormat="1" applyFont="1" applyFill="1" applyBorder="1" applyAlignment="1">
      <alignment horizontal="center" vertical="top"/>
    </xf>
    <xf numFmtId="2" fontId="29" fillId="56" borderId="19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/>
    </xf>
    <xf numFmtId="0" fontId="53" fillId="27" borderId="19" xfId="0" applyFont="1" applyFill="1" applyBorder="1" applyAlignment="1">
      <alignment/>
    </xf>
    <xf numFmtId="0" fontId="27" fillId="0" borderId="23" xfId="0" applyFont="1" applyBorder="1" applyAlignment="1">
      <alignment/>
    </xf>
    <xf numFmtId="0" fontId="52" fillId="0" borderId="19" xfId="0" applyFont="1" applyFill="1" applyBorder="1" applyAlignment="1">
      <alignment horizontal="left"/>
    </xf>
    <xf numFmtId="2" fontId="52" fillId="0" borderId="19" xfId="0" applyNumberFormat="1" applyFont="1" applyBorder="1" applyAlignment="1">
      <alignment/>
    </xf>
    <xf numFmtId="0" fontId="52" fillId="55" borderId="19" xfId="0" applyFont="1" applyFill="1" applyBorder="1" applyAlignment="1">
      <alignment/>
    </xf>
    <xf numFmtId="0" fontId="54" fillId="55" borderId="0" xfId="0" applyFont="1" applyFill="1" applyBorder="1" applyAlignment="1">
      <alignment/>
    </xf>
    <xf numFmtId="0" fontId="29" fillId="27" borderId="19" xfId="0" applyFont="1" applyFill="1" applyBorder="1" applyAlignment="1">
      <alignment/>
    </xf>
    <xf numFmtId="4" fontId="29" fillId="55" borderId="19" xfId="76" applyNumberFormat="1" applyFont="1" applyFill="1" applyBorder="1" applyAlignment="1">
      <alignment horizontal="right" vertical="center" wrapText="1"/>
    </xf>
    <xf numFmtId="4" fontId="53" fillId="55" borderId="19" xfId="0" applyNumberFormat="1" applyFont="1" applyFill="1" applyBorder="1" applyAlignment="1">
      <alignment/>
    </xf>
    <xf numFmtId="4" fontId="53" fillId="55" borderId="19" xfId="0" applyNumberFormat="1" applyFont="1" applyFill="1" applyBorder="1" applyAlignment="1">
      <alignment wrapText="1"/>
    </xf>
    <xf numFmtId="4" fontId="53" fillId="55" borderId="24" xfId="0" applyNumberFormat="1" applyFont="1" applyFill="1" applyBorder="1" applyAlignment="1">
      <alignment wrapText="1"/>
    </xf>
    <xf numFmtId="4" fontId="53" fillId="55" borderId="24" xfId="0" applyNumberFormat="1" applyFont="1" applyFill="1" applyBorder="1" applyAlignment="1">
      <alignment/>
    </xf>
    <xf numFmtId="4" fontId="53" fillId="55" borderId="21" xfId="0" applyNumberFormat="1" applyFont="1" applyFill="1" applyBorder="1" applyAlignment="1">
      <alignment/>
    </xf>
    <xf numFmtId="4" fontId="28" fillId="56" borderId="25" xfId="0" applyNumberFormat="1" applyFont="1" applyFill="1" applyBorder="1" applyAlignment="1">
      <alignment/>
    </xf>
    <xf numFmtId="4" fontId="53" fillId="56" borderId="25" xfId="0" applyNumberFormat="1" applyFont="1" applyFill="1" applyBorder="1" applyAlignment="1">
      <alignment/>
    </xf>
    <xf numFmtId="4" fontId="53" fillId="56" borderId="26" xfId="0" applyNumberFormat="1" applyFont="1" applyFill="1" applyBorder="1" applyAlignment="1">
      <alignment/>
    </xf>
    <xf numFmtId="4" fontId="53" fillId="56" borderId="19" xfId="0" applyNumberFormat="1" applyFont="1" applyFill="1" applyBorder="1" applyAlignment="1">
      <alignment/>
    </xf>
    <xf numFmtId="0" fontId="53" fillId="56" borderId="22" xfId="0" applyNumberFormat="1" applyFont="1" applyFill="1" applyBorder="1" applyAlignment="1">
      <alignment/>
    </xf>
  </cellXfs>
  <cellStyles count="105">
    <cellStyle name="Normal" xfId="0"/>
    <cellStyle name="20% - akcent 1" xfId="15"/>
    <cellStyle name="20% - akcent 1 1" xfId="16"/>
    <cellStyle name="20% - akcent 1 1 2" xfId="17"/>
    <cellStyle name="20% - akcent 2" xfId="18"/>
    <cellStyle name="20% - akcent 2 1" xfId="19"/>
    <cellStyle name="20% - akcent 3" xfId="20"/>
    <cellStyle name="20% - akcent 3 1" xfId="21"/>
    <cellStyle name="20% - akcent 4" xfId="22"/>
    <cellStyle name="20% - akcent 4 1" xfId="23"/>
    <cellStyle name="20% - akcent 5" xfId="24"/>
    <cellStyle name="20% - akcent 5 1" xfId="25"/>
    <cellStyle name="20% - akcent 6" xfId="26"/>
    <cellStyle name="20% - akcent 6 1" xfId="27"/>
    <cellStyle name="40% - akcent 1" xfId="28"/>
    <cellStyle name="40% - akcent 1 1" xfId="29"/>
    <cellStyle name="40% - akcent 2" xfId="30"/>
    <cellStyle name="40% - akcent 2 1" xfId="31"/>
    <cellStyle name="40% - akcent 3" xfId="32"/>
    <cellStyle name="40% - akcent 3 1" xfId="33"/>
    <cellStyle name="40% - akcent 3 1 2" xfId="34"/>
    <cellStyle name="40% - akcent 4" xfId="35"/>
    <cellStyle name="40% - akcent 4 1" xfId="36"/>
    <cellStyle name="40% - akcent 5" xfId="37"/>
    <cellStyle name="40% - akcent 5 1" xfId="38"/>
    <cellStyle name="40% - akcent 6" xfId="39"/>
    <cellStyle name="40% - akcent 6 1" xfId="40"/>
    <cellStyle name="60% - akcent 1" xfId="41"/>
    <cellStyle name="60% - akcent 1 1" xfId="42"/>
    <cellStyle name="60% - akcent 2" xfId="43"/>
    <cellStyle name="60% - akcent 2 1" xfId="44"/>
    <cellStyle name="60% - akcent 3" xfId="45"/>
    <cellStyle name="60% - akcent 3 1" xfId="46"/>
    <cellStyle name="60% - akcent 3 1 2" xfId="47"/>
    <cellStyle name="60% - akcent 4" xfId="48"/>
    <cellStyle name="60% - akcent 4 1" xfId="49"/>
    <cellStyle name="60% - akcent 5" xfId="50"/>
    <cellStyle name="60% - akcent 5 1" xfId="51"/>
    <cellStyle name="60% - akcent 5 1 2" xfId="52"/>
    <cellStyle name="60% - akcent 6" xfId="53"/>
    <cellStyle name="60% - akcent 6 1" xfId="54"/>
    <cellStyle name="Akcent 1" xfId="55"/>
    <cellStyle name="Akcent 1 1" xfId="56"/>
    <cellStyle name="Akcent 2" xfId="57"/>
    <cellStyle name="Akcent 2 1" xfId="58"/>
    <cellStyle name="Akcent 2 1 2" xfId="59"/>
    <cellStyle name="Akcent 3" xfId="60"/>
    <cellStyle name="Akcent 3 1" xfId="61"/>
    <cellStyle name="Akcent 4" xfId="62"/>
    <cellStyle name="Akcent 4 1" xfId="63"/>
    <cellStyle name="Akcent 5" xfId="64"/>
    <cellStyle name="Akcent 5 1" xfId="65"/>
    <cellStyle name="Akcent 5 1 2" xfId="66"/>
    <cellStyle name="Akcent 6" xfId="67"/>
    <cellStyle name="Akcent 6 1" xfId="68"/>
    <cellStyle name="Dane wejściowe" xfId="69"/>
    <cellStyle name="Dane wejściowe 1" xfId="70"/>
    <cellStyle name="Dane wyjściowe" xfId="71"/>
    <cellStyle name="Dane wyjściowe 1" xfId="72"/>
    <cellStyle name="Dane wyjściowe 1 2" xfId="73"/>
    <cellStyle name="Dobre" xfId="74"/>
    <cellStyle name="Dobre 1" xfId="75"/>
    <cellStyle name="Comma" xfId="76"/>
    <cellStyle name="Comma [0]" xfId="77"/>
    <cellStyle name="Hyperlink" xfId="78"/>
    <cellStyle name="Kategoria Pilota danych" xfId="79"/>
    <cellStyle name="Kategoria Pilota danych 1" xfId="80"/>
    <cellStyle name="Kategoria Pilota danych 7" xfId="81"/>
    <cellStyle name="Komórka połączona" xfId="82"/>
    <cellStyle name="Komórka połączona 1" xfId="83"/>
    <cellStyle name="Komórka zaznaczona" xfId="84"/>
    <cellStyle name="Komórka zaznaczona 1" xfId="85"/>
    <cellStyle name="Nagłówek 1" xfId="86"/>
    <cellStyle name="Nagłówek 1 1" xfId="87"/>
    <cellStyle name="Nagłówek 2" xfId="88"/>
    <cellStyle name="Nagłówek 2 1" xfId="89"/>
    <cellStyle name="Nagłówek 3" xfId="90"/>
    <cellStyle name="Nagłówek 3 1" xfId="91"/>
    <cellStyle name="Nagłówek 4" xfId="92"/>
    <cellStyle name="Nagłówek 4 1" xfId="93"/>
    <cellStyle name="Neutralne" xfId="94"/>
    <cellStyle name="Neutralne 1" xfId="95"/>
    <cellStyle name="Normalny 2" xfId="96"/>
    <cellStyle name="Normalny 2 2" xfId="97"/>
    <cellStyle name="Normalny 3" xfId="98"/>
    <cellStyle name="Normalny 4" xfId="99"/>
    <cellStyle name="Obliczenia" xfId="100"/>
    <cellStyle name="Obliczenia 1" xfId="101"/>
    <cellStyle name="Obliczenia 1 2" xfId="102"/>
    <cellStyle name="Followed Hyperlink" xfId="103"/>
    <cellStyle name="Percent" xfId="104"/>
    <cellStyle name="Suma" xfId="105"/>
    <cellStyle name="Suma 1" xfId="106"/>
    <cellStyle name="Tekst objaśnienia" xfId="107"/>
    <cellStyle name="Tekst objaśnienia 1" xfId="108"/>
    <cellStyle name="Tekst ostrzeżenia" xfId="109"/>
    <cellStyle name="Tekst ostrzeżenia 1" xfId="110"/>
    <cellStyle name="Tytuł" xfId="111"/>
    <cellStyle name="Tytuł 1" xfId="112"/>
    <cellStyle name="Uwaga" xfId="113"/>
    <cellStyle name="Uwaga 1" xfId="114"/>
    <cellStyle name="Currency" xfId="115"/>
    <cellStyle name="Currency [0]" xfId="116"/>
    <cellStyle name="Złe" xfId="117"/>
    <cellStyle name="Złe 1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10.140625" style="13" customWidth="1"/>
    <col min="2" max="2" width="12.8515625" style="28" customWidth="1"/>
    <col min="3" max="3" width="18.00390625" style="8" customWidth="1"/>
    <col min="4" max="4" width="16.140625" style="8" customWidth="1"/>
    <col min="5" max="5" width="15.57421875" style="8" customWidth="1"/>
    <col min="6" max="6" width="16.57421875" style="8" customWidth="1"/>
    <col min="7" max="7" width="15.7109375" style="8" customWidth="1"/>
    <col min="8" max="8" width="14.7109375" style="8" customWidth="1"/>
    <col min="9" max="9" width="15.7109375" style="8" customWidth="1"/>
    <col min="10" max="10" width="15.8515625" style="8" customWidth="1"/>
    <col min="11" max="11" width="16.28125" style="8" customWidth="1"/>
    <col min="12" max="12" width="6.7109375" style="8" customWidth="1"/>
    <col min="13" max="14" width="9.140625" style="8" customWidth="1"/>
    <col min="15" max="15" width="9.140625" style="9" customWidth="1"/>
    <col min="16" max="18" width="9.140625" style="8" customWidth="1"/>
    <col min="19" max="19" width="9.140625" style="10" customWidth="1"/>
    <col min="20" max="20" width="9.140625" style="8" customWidth="1"/>
    <col min="21" max="23" width="9.140625" style="10" customWidth="1"/>
    <col min="24" max="16384" width="9.140625" style="8" customWidth="1"/>
  </cols>
  <sheetData>
    <row r="1" ht="12">
      <c r="A1" s="13" t="s">
        <v>32</v>
      </c>
    </row>
    <row r="2" spans="1:23" s="5" customFormat="1" ht="59.25" customHeight="1">
      <c r="A2" s="1" t="s">
        <v>4</v>
      </c>
      <c r="B2" s="26" t="s">
        <v>0</v>
      </c>
      <c r="C2" s="2" t="s">
        <v>40</v>
      </c>
      <c r="D2" s="3" t="s">
        <v>39</v>
      </c>
      <c r="E2" s="3" t="s">
        <v>38</v>
      </c>
      <c r="F2" s="2" t="s">
        <v>37</v>
      </c>
      <c r="G2" s="3" t="s">
        <v>36</v>
      </c>
      <c r="H2" s="2" t="s">
        <v>35</v>
      </c>
      <c r="I2" s="2" t="s">
        <v>5</v>
      </c>
      <c r="J2" s="2" t="s">
        <v>34</v>
      </c>
      <c r="K2" s="2" t="s">
        <v>33</v>
      </c>
      <c r="L2" s="4" t="s">
        <v>3</v>
      </c>
      <c r="O2" s="6"/>
      <c r="S2" s="7"/>
      <c r="U2" s="7"/>
      <c r="V2" s="7"/>
      <c r="W2" s="7"/>
    </row>
    <row r="3" spans="1:23" s="19" customFormat="1" ht="14.25" customHeight="1">
      <c r="A3" s="15" t="s">
        <v>2</v>
      </c>
      <c r="B3" s="27" t="s">
        <v>1</v>
      </c>
      <c r="C3" s="16"/>
      <c r="D3" s="16"/>
      <c r="E3" s="17"/>
      <c r="F3" s="17"/>
      <c r="G3" s="17"/>
      <c r="H3" s="17"/>
      <c r="I3" s="17"/>
      <c r="J3" s="17"/>
      <c r="K3" s="17"/>
      <c r="L3" s="18"/>
      <c r="O3" s="20"/>
      <c r="S3" s="21"/>
      <c r="U3" s="21"/>
      <c r="V3" s="21"/>
      <c r="W3" s="21"/>
    </row>
    <row r="4" spans="1:23" s="19" customFormat="1" ht="18" customHeight="1">
      <c r="A4" s="11" t="s">
        <v>6</v>
      </c>
      <c r="B4" s="42">
        <v>278732.64</v>
      </c>
      <c r="C4" s="24">
        <v>326337.6</v>
      </c>
      <c r="D4" s="24"/>
      <c r="E4" s="23">
        <v>278698.5</v>
      </c>
      <c r="F4" s="23"/>
      <c r="G4" s="23"/>
      <c r="H4" s="23"/>
      <c r="I4" s="23"/>
      <c r="J4" s="23"/>
      <c r="K4" s="23"/>
      <c r="L4" s="22">
        <v>2</v>
      </c>
      <c r="O4" s="20"/>
      <c r="S4" s="21"/>
      <c r="U4" s="21"/>
      <c r="V4" s="21"/>
      <c r="W4" s="21"/>
    </row>
    <row r="5" spans="1:23" s="19" customFormat="1" ht="18" customHeight="1">
      <c r="A5" s="11" t="s">
        <v>7</v>
      </c>
      <c r="B5" s="43">
        <v>348925.8786</v>
      </c>
      <c r="C5" s="23"/>
      <c r="D5" s="24"/>
      <c r="E5" s="23">
        <v>348870</v>
      </c>
      <c r="F5" s="23"/>
      <c r="G5" s="23"/>
      <c r="H5" s="23"/>
      <c r="I5" s="23"/>
      <c r="J5" s="23"/>
      <c r="K5" s="23"/>
      <c r="L5" s="22">
        <v>1</v>
      </c>
      <c r="O5" s="20"/>
      <c r="S5" s="21"/>
      <c r="U5" s="21"/>
      <c r="V5" s="21"/>
      <c r="W5" s="21"/>
    </row>
    <row r="6" spans="1:23" s="19" customFormat="1" ht="18" customHeight="1">
      <c r="A6" s="11" t="s">
        <v>8</v>
      </c>
      <c r="B6" s="43">
        <v>124362.1944</v>
      </c>
      <c r="C6" s="23">
        <v>140745.79</v>
      </c>
      <c r="D6" s="24"/>
      <c r="E6" s="23">
        <v>124299.95</v>
      </c>
      <c r="F6" s="23"/>
      <c r="G6" s="23"/>
      <c r="H6" s="23"/>
      <c r="I6" s="23"/>
      <c r="J6" s="23"/>
      <c r="K6" s="23"/>
      <c r="L6" s="22">
        <v>2</v>
      </c>
      <c r="O6" s="20"/>
      <c r="S6" s="21"/>
      <c r="U6" s="21"/>
      <c r="V6" s="21"/>
      <c r="W6" s="21"/>
    </row>
    <row r="7" spans="1:23" s="19" customFormat="1" ht="18" customHeight="1">
      <c r="A7" s="11" t="s">
        <v>9</v>
      </c>
      <c r="B7" s="43">
        <v>152052.9732</v>
      </c>
      <c r="C7" s="23">
        <v>172879.35</v>
      </c>
      <c r="D7" s="24"/>
      <c r="E7" s="23">
        <v>151766.44</v>
      </c>
      <c r="F7" s="23"/>
      <c r="G7" s="23"/>
      <c r="H7" s="23"/>
      <c r="I7" s="23"/>
      <c r="J7" s="23"/>
      <c r="K7" s="23"/>
      <c r="L7" s="22">
        <v>2</v>
      </c>
      <c r="O7" s="20"/>
      <c r="S7" s="21"/>
      <c r="U7" s="21"/>
      <c r="V7" s="21"/>
      <c r="W7" s="21"/>
    </row>
    <row r="8" spans="1:23" s="19" customFormat="1" ht="18" customHeight="1">
      <c r="A8" s="11" t="s">
        <v>10</v>
      </c>
      <c r="B8" s="43">
        <v>14578.38</v>
      </c>
      <c r="C8" s="23">
        <v>14588.52</v>
      </c>
      <c r="D8" s="24"/>
      <c r="E8" s="23"/>
      <c r="F8" s="23"/>
      <c r="G8" s="23"/>
      <c r="H8" s="23"/>
      <c r="I8" s="23"/>
      <c r="J8" s="23"/>
      <c r="K8" s="23"/>
      <c r="L8" s="22">
        <v>1</v>
      </c>
      <c r="O8" s="20"/>
      <c r="S8" s="21"/>
      <c r="U8" s="21"/>
      <c r="V8" s="21"/>
      <c r="W8" s="21"/>
    </row>
    <row r="9" spans="1:23" s="19" customFormat="1" ht="18" customHeight="1">
      <c r="A9" s="11" t="s">
        <v>11</v>
      </c>
      <c r="B9" s="43">
        <v>236915.28000000003</v>
      </c>
      <c r="C9" s="23">
        <v>309588.48</v>
      </c>
      <c r="D9" s="24"/>
      <c r="E9" s="23"/>
      <c r="F9" s="23"/>
      <c r="G9" s="23"/>
      <c r="H9" s="23"/>
      <c r="I9" s="23"/>
      <c r="J9" s="23"/>
      <c r="K9" s="23">
        <v>233633.16</v>
      </c>
      <c r="L9" s="22">
        <v>2</v>
      </c>
      <c r="O9" s="20"/>
      <c r="S9" s="21"/>
      <c r="U9" s="21"/>
      <c r="V9" s="21"/>
      <c r="W9" s="21"/>
    </row>
    <row r="10" spans="1:23" s="19" customFormat="1" ht="18" customHeight="1">
      <c r="A10" s="11" t="s">
        <v>12</v>
      </c>
      <c r="B10" s="43">
        <v>9588.024</v>
      </c>
      <c r="C10" s="23"/>
      <c r="D10" s="24">
        <v>11669.4</v>
      </c>
      <c r="E10" s="23"/>
      <c r="F10" s="23"/>
      <c r="G10" s="23"/>
      <c r="H10" s="23"/>
      <c r="I10" s="23"/>
      <c r="J10" s="23"/>
      <c r="K10" s="23"/>
      <c r="L10" s="22">
        <v>1</v>
      </c>
      <c r="O10" s="20"/>
      <c r="S10" s="21"/>
      <c r="U10" s="21"/>
      <c r="V10" s="21"/>
      <c r="W10" s="21"/>
    </row>
    <row r="11" spans="1:23" s="19" customFormat="1" ht="18" customHeight="1">
      <c r="A11" s="11" t="s">
        <v>13</v>
      </c>
      <c r="B11" s="43">
        <v>14069.7</v>
      </c>
      <c r="C11" s="23"/>
      <c r="D11" s="24">
        <v>14094</v>
      </c>
      <c r="E11" s="23">
        <v>13697.42</v>
      </c>
      <c r="F11" s="23"/>
      <c r="G11" s="23"/>
      <c r="H11" s="23">
        <v>13154.4</v>
      </c>
      <c r="I11" s="23">
        <v>14069.7</v>
      </c>
      <c r="J11" s="23"/>
      <c r="K11" s="23"/>
      <c r="L11" s="22">
        <v>4</v>
      </c>
      <c r="O11" s="20"/>
      <c r="S11" s="21"/>
      <c r="U11" s="21"/>
      <c r="V11" s="21"/>
      <c r="W11" s="21"/>
    </row>
    <row r="12" spans="1:23" s="19" customFormat="1" ht="18" customHeight="1">
      <c r="A12" s="11" t="s">
        <v>14</v>
      </c>
      <c r="B12" s="43">
        <v>4518.2880000000005</v>
      </c>
      <c r="C12" s="23"/>
      <c r="D12" s="24"/>
      <c r="E12" s="36"/>
      <c r="F12" s="36"/>
      <c r="G12" s="36">
        <v>4348.89</v>
      </c>
      <c r="H12" s="36"/>
      <c r="I12" s="36"/>
      <c r="J12" s="36"/>
      <c r="K12" s="36"/>
      <c r="L12" s="22">
        <v>1</v>
      </c>
      <c r="O12" s="20"/>
      <c r="S12" s="21"/>
      <c r="U12" s="21"/>
      <c r="V12" s="21"/>
      <c r="W12" s="21"/>
    </row>
    <row r="13" spans="1:23" s="19" customFormat="1" ht="18" customHeight="1">
      <c r="A13" s="11" t="s">
        <v>15</v>
      </c>
      <c r="B13" s="43">
        <v>99306</v>
      </c>
      <c r="C13" s="37"/>
      <c r="D13" s="37"/>
      <c r="E13" s="37"/>
      <c r="F13" s="37"/>
      <c r="G13" s="37"/>
      <c r="H13" s="37"/>
      <c r="I13" s="37"/>
      <c r="J13" s="37">
        <v>104144.4</v>
      </c>
      <c r="K13" s="37"/>
      <c r="L13" s="25">
        <v>1</v>
      </c>
      <c r="O13" s="20"/>
      <c r="S13" s="21"/>
      <c r="U13" s="21"/>
      <c r="V13" s="21"/>
      <c r="W13" s="21"/>
    </row>
    <row r="14" spans="1:23" s="19" customFormat="1" ht="18" customHeight="1">
      <c r="A14" s="11" t="s">
        <v>16</v>
      </c>
      <c r="B14" s="43">
        <v>1512.0000000000002</v>
      </c>
      <c r="C14" s="37"/>
      <c r="D14" s="37"/>
      <c r="E14" s="37"/>
      <c r="F14" s="37"/>
      <c r="G14" s="37"/>
      <c r="H14" s="37"/>
      <c r="I14" s="37"/>
      <c r="J14" s="37">
        <v>1512</v>
      </c>
      <c r="K14" s="37"/>
      <c r="L14" s="25">
        <v>1</v>
      </c>
      <c r="O14" s="20"/>
      <c r="S14" s="21"/>
      <c r="U14" s="21"/>
      <c r="V14" s="21"/>
      <c r="W14" s="21"/>
    </row>
    <row r="15" spans="1:23" s="19" customFormat="1" ht="18" customHeight="1">
      <c r="A15" s="11" t="s">
        <v>17</v>
      </c>
      <c r="B15" s="43">
        <v>168.93359999999998</v>
      </c>
      <c r="C15" s="37">
        <v>362.47</v>
      </c>
      <c r="D15" s="37"/>
      <c r="E15" s="37"/>
      <c r="F15" s="37"/>
      <c r="G15" s="37"/>
      <c r="H15" s="37"/>
      <c r="I15" s="37"/>
      <c r="J15" s="37"/>
      <c r="K15" s="37"/>
      <c r="L15" s="25">
        <v>1</v>
      </c>
      <c r="O15" s="20"/>
      <c r="S15" s="21"/>
      <c r="U15" s="21"/>
      <c r="V15" s="21"/>
      <c r="W15" s="21"/>
    </row>
    <row r="16" spans="1:23" s="19" customFormat="1" ht="18" customHeight="1">
      <c r="A16" s="11" t="s">
        <v>18</v>
      </c>
      <c r="B16" s="43">
        <v>1684.8000000000002</v>
      </c>
      <c r="C16" s="45"/>
      <c r="D16" s="45"/>
      <c r="E16" s="45"/>
      <c r="F16" s="45"/>
      <c r="G16" s="45"/>
      <c r="H16" s="45"/>
      <c r="I16" s="45"/>
      <c r="J16" s="45"/>
      <c r="K16" s="45"/>
      <c r="L16" s="46">
        <v>0</v>
      </c>
      <c r="O16" s="20"/>
      <c r="S16" s="21"/>
      <c r="U16" s="21"/>
      <c r="V16" s="21"/>
      <c r="W16" s="21"/>
    </row>
    <row r="17" spans="1:23" s="19" customFormat="1" ht="18" customHeight="1">
      <c r="A17" s="11" t="s">
        <v>19</v>
      </c>
      <c r="B17" s="43">
        <v>32913.228</v>
      </c>
      <c r="C17" s="37">
        <v>33751.29</v>
      </c>
      <c r="D17" s="37"/>
      <c r="E17" s="37"/>
      <c r="F17" s="37"/>
      <c r="G17" s="37"/>
      <c r="H17" s="37"/>
      <c r="I17" s="37"/>
      <c r="J17" s="37"/>
      <c r="K17" s="37"/>
      <c r="L17" s="25">
        <v>1</v>
      </c>
      <c r="O17" s="20"/>
      <c r="S17" s="21"/>
      <c r="U17" s="21"/>
      <c r="V17" s="21"/>
      <c r="W17" s="21"/>
    </row>
    <row r="18" spans="1:23" s="19" customFormat="1" ht="18" customHeight="1">
      <c r="A18" s="11" t="s">
        <v>20</v>
      </c>
      <c r="B18" s="43">
        <v>7891.3725</v>
      </c>
      <c r="C18" s="37">
        <v>7318.5</v>
      </c>
      <c r="D18" s="37"/>
      <c r="E18" s="38">
        <v>8247.77</v>
      </c>
      <c r="F18" s="38"/>
      <c r="G18" s="38"/>
      <c r="H18" s="38"/>
      <c r="I18" s="38"/>
      <c r="J18" s="38"/>
      <c r="K18" s="39"/>
      <c r="L18" s="29">
        <v>2</v>
      </c>
      <c r="O18" s="20"/>
      <c r="S18" s="21"/>
      <c r="U18" s="21"/>
      <c r="V18" s="21"/>
      <c r="W18" s="21"/>
    </row>
    <row r="19" spans="1:23" s="19" customFormat="1" ht="18" customHeight="1">
      <c r="A19" s="11" t="s">
        <v>21</v>
      </c>
      <c r="B19" s="43">
        <v>1035.144</v>
      </c>
      <c r="C19" s="37"/>
      <c r="D19" s="37">
        <v>1807.81</v>
      </c>
      <c r="E19" s="37"/>
      <c r="F19" s="37"/>
      <c r="G19" s="37"/>
      <c r="H19" s="37"/>
      <c r="I19" s="37"/>
      <c r="J19" s="37"/>
      <c r="K19" s="40"/>
      <c r="L19" s="35">
        <v>1</v>
      </c>
      <c r="O19" s="20"/>
      <c r="S19" s="21"/>
      <c r="U19" s="21"/>
      <c r="V19" s="21"/>
      <c r="W19" s="21"/>
    </row>
    <row r="20" spans="1:23" s="19" customFormat="1" ht="18" customHeight="1">
      <c r="A20" s="11" t="s">
        <v>22</v>
      </c>
      <c r="B20" s="43">
        <v>3432.6072000000004</v>
      </c>
      <c r="C20" s="37">
        <v>3709.07</v>
      </c>
      <c r="D20" s="37">
        <v>2881.44</v>
      </c>
      <c r="E20" s="37">
        <v>3502.7</v>
      </c>
      <c r="F20" s="37"/>
      <c r="G20" s="37">
        <v>3922.89</v>
      </c>
      <c r="H20" s="37"/>
      <c r="I20" s="37"/>
      <c r="J20" s="37"/>
      <c r="K20" s="40"/>
      <c r="L20" s="35">
        <v>4</v>
      </c>
      <c r="O20" s="20"/>
      <c r="S20" s="21"/>
      <c r="U20" s="21"/>
      <c r="V20" s="21"/>
      <c r="W20" s="21"/>
    </row>
    <row r="21" spans="1:23" s="19" customFormat="1" ht="18" customHeight="1">
      <c r="A21" s="11" t="s">
        <v>23</v>
      </c>
      <c r="B21" s="43">
        <v>195.8904</v>
      </c>
      <c r="C21" s="37">
        <v>222.29</v>
      </c>
      <c r="D21" s="37"/>
      <c r="E21" s="37"/>
      <c r="F21" s="37"/>
      <c r="G21" s="37"/>
      <c r="H21" s="37"/>
      <c r="I21" s="37"/>
      <c r="J21" s="37"/>
      <c r="K21" s="40"/>
      <c r="L21" s="35">
        <v>1</v>
      </c>
      <c r="O21" s="20"/>
      <c r="S21" s="21"/>
      <c r="U21" s="21"/>
      <c r="V21" s="21"/>
      <c r="W21" s="21"/>
    </row>
    <row r="22" spans="1:23" s="19" customFormat="1" ht="18" customHeight="1">
      <c r="A22" s="30" t="s">
        <v>24</v>
      </c>
      <c r="B22" s="44">
        <v>8112.960000000001</v>
      </c>
      <c r="C22" s="41"/>
      <c r="D22" s="41"/>
      <c r="E22" s="41"/>
      <c r="F22" s="41">
        <v>8121.6</v>
      </c>
      <c r="G22" s="41"/>
      <c r="H22" s="41"/>
      <c r="I22" s="41"/>
      <c r="J22" s="41"/>
      <c r="K22" s="37"/>
      <c r="L22" s="35">
        <v>1</v>
      </c>
      <c r="O22" s="20"/>
      <c r="S22" s="21"/>
      <c r="U22" s="21"/>
      <c r="V22" s="21"/>
      <c r="W22" s="21"/>
    </row>
    <row r="23" spans="1:12" ht="19.5" customHeight="1">
      <c r="A23" s="31"/>
      <c r="B23" s="14">
        <f>SUM(B4:B22)</f>
        <v>1339996.2939000002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19.5" customHeight="1">
      <c r="A24" s="31" t="s">
        <v>25</v>
      </c>
      <c r="B24" s="32"/>
      <c r="C24" s="12" t="s">
        <v>26</v>
      </c>
      <c r="D24" s="12" t="s">
        <v>26</v>
      </c>
      <c r="E24" s="12" t="s">
        <v>26</v>
      </c>
      <c r="F24" s="12" t="s">
        <v>31</v>
      </c>
      <c r="G24" s="12" t="s">
        <v>29</v>
      </c>
      <c r="H24" s="12" t="s">
        <v>26</v>
      </c>
      <c r="I24" s="12" t="s">
        <v>26</v>
      </c>
      <c r="J24" s="12" t="s">
        <v>26</v>
      </c>
      <c r="K24" s="12" t="s">
        <v>26</v>
      </c>
      <c r="L24" s="34"/>
    </row>
    <row r="25" spans="1:11" ht="19.5" customHeight="1">
      <c r="A25" s="31" t="s">
        <v>27</v>
      </c>
      <c r="B25" s="32"/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28</v>
      </c>
      <c r="I25" s="12" t="s">
        <v>28</v>
      </c>
      <c r="J25" s="12" t="s">
        <v>28</v>
      </c>
      <c r="K25" s="12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2017-07-03T11:24:22Z</dcterms:modified>
  <cp:category/>
  <cp:version/>
  <cp:contentType/>
  <cp:contentStatus/>
</cp:coreProperties>
</file>