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474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OFERT'!$A$3:$AY$49</definedName>
  </definedNames>
  <calcPr fullCalcOnLoad="1"/>
</workbook>
</file>

<file path=xl/sharedStrings.xml><?xml version="1.0" encoding="utf-8"?>
<sst xmlns="http://schemas.openxmlformats.org/spreadsheetml/2006/main" count="100" uniqueCount="51">
  <si>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</si>
  <si>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</si>
  <si>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</si>
  <si>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</si>
  <si>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</si>
  <si>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</si>
  <si>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</si>
  <si>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>GEMED ELIAS SP. J., STAFANA BATOREGO 19, 41-506 CHORZÓW</t>
  </si>
  <si>
    <t>NEO PLUS S.C. ANETTA WIECZOREK, ŁUKASZ KRUCK, PARZNIEWICE DUŻE 110, 97-371 WOLA KRZYSZTOPORSKA</t>
  </si>
  <si>
    <t>PROMED S.A. UL. DZIAŁKOWA 56, 02-234 WARSZAWA</t>
  </si>
  <si>
    <t>NZ TECHNO SP. Z O.O., UL. BERNEŃSKA 5A, 03-976 WARSZAWA</t>
  </si>
  <si>
    <t>CARL ZEISS SP. Z O.O., UL. NARAMOWICKA 76, 61-622 POZNAŃ</t>
  </si>
  <si>
    <t>DRG MEDTEK SP. Z O.O., UL. WITA STWOSZA 24, 02-661 WARSZAWA</t>
  </si>
  <si>
    <t>USK/DZP/PN-42/2017</t>
  </si>
  <si>
    <t>1                                                   CARL ZEISS</t>
  </si>
  <si>
    <t>DIAGNOS SP. Z O.O., UL. ŁĄCZYNY 4, 02-820 WARSZAWA</t>
  </si>
  <si>
    <t>EMPIREUM PIOTR DOPIERALSKI, UL. CHOTOMOWSKA 30, 05-110 JABŁONNA</t>
  </si>
  <si>
    <t>LM LINE SP. Z O.O., UL. KNIEWSKA 2K, 70-846 SZCZECIN</t>
  </si>
  <si>
    <t>WOJNAROWSCY SP. Z O.O., GOSPODARCZA 16, 40-432 KATOWICE</t>
  </si>
  <si>
    <t>AKKUPLANET.PL SP. Z O.O., UL. TRAUGUTTA 15, 44-207 RYBNIK</t>
  </si>
  <si>
    <t>DUTCHMED PL SP. Z O.O., UL.SZAJNOCHY 14, 85-738 BYDGOSZCZ</t>
  </si>
  <si>
    <t>KROBAN ANNA KORCZYŃSKA, UL. PIOTRKOWSKA 182 LOK. 451, 90-368 ŁÓDŹ</t>
  </si>
  <si>
    <t>BELAMED SP. Z O.O., UL. OKONIOWA 9, 40-748 KATOWICE</t>
  </si>
  <si>
    <t>SUPPORTMED ŁUKASZ KOPICZKO, OS. PAWLIKOWSKIEGO 4G/8, 44-240 ŻORY</t>
  </si>
  <si>
    <t>RADIOMETER SP. Z O.O., UL. KOLEJOWA 5/7, 01-217 WARSZAWA</t>
  </si>
  <si>
    <t>2                                  DIAGNOS</t>
  </si>
  <si>
    <t>3                                                PROMED</t>
  </si>
  <si>
    <t>38 a</t>
  </si>
  <si>
    <t>38 b</t>
  </si>
  <si>
    <t>38 c</t>
  </si>
  <si>
    <t>38 d</t>
  </si>
  <si>
    <t>38 e</t>
  </si>
  <si>
    <t>38 f</t>
  </si>
  <si>
    <t>38 g</t>
  </si>
  <si>
    <t>39 a</t>
  </si>
  <si>
    <t>39 b</t>
  </si>
  <si>
    <t>62 a</t>
  </si>
  <si>
    <t>62 b</t>
  </si>
  <si>
    <t>4                                           EMPIREUM</t>
  </si>
  <si>
    <t>5                                                 LM LINE</t>
  </si>
  <si>
    <t xml:space="preserve">6                                            GEMED ELIAS </t>
  </si>
  <si>
    <t>7                   WOJNAROWSCY</t>
  </si>
  <si>
    <t>8                            AKKUPLANET</t>
  </si>
  <si>
    <t>9                                DUTCHMED</t>
  </si>
  <si>
    <t>10                                        KROBAN</t>
  </si>
  <si>
    <t>11                                                 NZ TECHNO</t>
  </si>
  <si>
    <t>12                                 BELAMED</t>
  </si>
  <si>
    <t>13                                             NEO PLUS</t>
  </si>
  <si>
    <t xml:space="preserve">14                            SUPPORTMED </t>
  </si>
  <si>
    <t>15                                  RADIOMETER</t>
  </si>
  <si>
    <t>16                                                   DRG MEDTEK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</si>
</sst>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</numFmts>
  <fonts count="49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6" fillId="35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4" fillId="36" borderId="0" xfId="0" applyNumberFormat="1" applyFont="1" applyFill="1" applyAlignment="1">
      <alignment/>
    </xf>
    <xf numFmtId="0" fontId="4" fillId="36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/>
    </xf>
    <xf numFmtId="0" fontId="48" fillId="34" borderId="12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48" fillId="34" borderId="15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8" fillId="34" borderId="18" xfId="0" applyNumberFormat="1" applyFont="1" applyFill="1" applyBorder="1" applyAlignment="1">
      <alignment vertical="center"/>
    </xf>
    <xf numFmtId="0" fontId="48" fillId="34" borderId="19" xfId="0" applyNumberFormat="1" applyFont="1" applyFill="1" applyBorder="1" applyAlignment="1">
      <alignment vertical="center"/>
    </xf>
    <xf numFmtId="4" fontId="4" fillId="34" borderId="0" xfId="0" applyNumberFormat="1" applyFont="1" applyFill="1" applyAlignment="1">
      <alignment/>
    </xf>
    <xf numFmtId="4" fontId="3" fillId="34" borderId="10" xfId="0" applyNumberFormat="1" applyFont="1" applyFill="1" applyBorder="1" applyAlignment="1">
      <alignment/>
    </xf>
    <xf numFmtId="0" fontId="48" fillId="34" borderId="18" xfId="0" applyNumberFormat="1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F15" sqref="F15"/>
    </sheetView>
  </sheetViews>
  <sheetFormatPr defaultColWidth="11.57421875" defaultRowHeight="12.75"/>
  <cols>
    <col min="1" max="1" width="8.00390625" style="0" customWidth="1"/>
    <col min="2" max="2" width="39.8515625" style="0" customWidth="1"/>
  </cols>
  <sheetData>
    <row r="1" ht="12.75">
      <c r="A1" t="s">
        <v>13</v>
      </c>
    </row>
    <row r="2" spans="1:2" ht="36.75" customHeight="1">
      <c r="A2" s="1" t="s">
        <v>2</v>
      </c>
      <c r="B2" s="1" t="s">
        <v>3</v>
      </c>
    </row>
    <row r="3" spans="1:2" ht="29.25" customHeight="1">
      <c r="A3" s="23">
        <v>1</v>
      </c>
      <c r="B3" s="18" t="s">
        <v>11</v>
      </c>
    </row>
    <row r="4" spans="1:2" ht="29.25" customHeight="1">
      <c r="A4" s="23">
        <v>2</v>
      </c>
      <c r="B4" s="17" t="s">
        <v>15</v>
      </c>
    </row>
    <row r="5" spans="1:2" ht="27.75" customHeight="1">
      <c r="A5" s="23">
        <v>3</v>
      </c>
      <c r="B5" s="18" t="s">
        <v>9</v>
      </c>
    </row>
    <row r="6" spans="1:2" ht="28.5" customHeight="1">
      <c r="A6" s="23">
        <v>4</v>
      </c>
      <c r="B6" s="18" t="s">
        <v>16</v>
      </c>
    </row>
    <row r="7" spans="1:2" ht="30" customHeight="1">
      <c r="A7" s="23">
        <v>5</v>
      </c>
      <c r="B7" s="18" t="s">
        <v>17</v>
      </c>
    </row>
    <row r="8" spans="1:2" ht="31.5" customHeight="1">
      <c r="A8" s="23">
        <v>6</v>
      </c>
      <c r="B8" s="18" t="s">
        <v>7</v>
      </c>
    </row>
    <row r="9" spans="1:2" ht="29.25" customHeight="1">
      <c r="A9" s="23">
        <v>7</v>
      </c>
      <c r="B9" s="18" t="s">
        <v>18</v>
      </c>
    </row>
    <row r="10" spans="1:2" ht="29.25" customHeight="1">
      <c r="A10" s="23">
        <v>8</v>
      </c>
      <c r="B10" s="18" t="s">
        <v>19</v>
      </c>
    </row>
    <row r="11" spans="1:2" ht="30" customHeight="1">
      <c r="A11" s="23">
        <v>9</v>
      </c>
      <c r="B11" s="17" t="s">
        <v>20</v>
      </c>
    </row>
    <row r="12" spans="1:2" ht="30" customHeight="1">
      <c r="A12" s="23">
        <v>10</v>
      </c>
      <c r="B12" s="18" t="s">
        <v>21</v>
      </c>
    </row>
    <row r="13" spans="1:2" ht="28.5" customHeight="1">
      <c r="A13" s="23">
        <v>11</v>
      </c>
      <c r="B13" s="18" t="s">
        <v>10</v>
      </c>
    </row>
    <row r="14" spans="1:2" ht="28.5" customHeight="1">
      <c r="A14" s="23">
        <v>12</v>
      </c>
      <c r="B14" s="18" t="s">
        <v>22</v>
      </c>
    </row>
    <row r="15" spans="1:2" ht="39" customHeight="1">
      <c r="A15" s="23">
        <v>13</v>
      </c>
      <c r="B15" s="18" t="s">
        <v>8</v>
      </c>
    </row>
    <row r="16" spans="1:2" ht="30.75" customHeight="1">
      <c r="A16" s="23">
        <v>14</v>
      </c>
      <c r="B16" s="18" t="s">
        <v>23</v>
      </c>
    </row>
    <row r="17" spans="1:2" ht="28.5" customHeight="1">
      <c r="A17" s="23">
        <v>15</v>
      </c>
      <c r="B17" s="18" t="s">
        <v>24</v>
      </c>
    </row>
    <row r="18" spans="1:2" ht="28.5" customHeight="1">
      <c r="A18" s="23">
        <v>16</v>
      </c>
      <c r="B18" s="18" t="s">
        <v>12</v>
      </c>
    </row>
    <row r="809" ht="409.5"/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2"/>
  <sheetViews>
    <sheetView tabSelected="1" zoomScalePageLayoutView="0" workbookViewId="0" topLeftCell="A19">
      <pane xSplit="1" topLeftCell="G1" activePane="topRight" state="frozen"/>
      <selection pane="topLeft" activeCell="A7" sqref="A7"/>
      <selection pane="topRight" activeCell="B50" sqref="B50"/>
    </sheetView>
  </sheetViews>
  <sheetFormatPr defaultColWidth="9.140625" defaultRowHeight="12.75"/>
  <cols>
    <col min="1" max="1" width="7.7109375" style="0" customWidth="1"/>
    <col min="2" max="2" width="11.421875" style="0" customWidth="1"/>
    <col min="3" max="3" width="11.28125" style="0" customWidth="1"/>
    <col min="4" max="4" width="8.140625" style="0" customWidth="1"/>
    <col min="5" max="5" width="8.00390625" style="0" customWidth="1"/>
    <col min="6" max="6" width="3.00390625" style="0" customWidth="1"/>
    <col min="7" max="7" width="8.7109375" style="0" customWidth="1"/>
    <col min="8" max="8" width="8.8515625" style="0" customWidth="1"/>
    <col min="9" max="9" width="2.8515625" style="0" customWidth="1"/>
    <col min="10" max="11" width="8.7109375" style="0" customWidth="1"/>
    <col min="12" max="12" width="2.8515625" style="0" customWidth="1"/>
    <col min="13" max="13" width="9.140625" style="0" customWidth="1"/>
    <col min="14" max="14" width="9.28125" style="0" customWidth="1"/>
    <col min="15" max="15" width="3.00390625" style="0" customWidth="1"/>
    <col min="16" max="16" width="8.8515625" style="0" customWidth="1"/>
    <col min="17" max="17" width="8.7109375" style="0" customWidth="1"/>
    <col min="18" max="18" width="2.8515625" style="0" customWidth="1"/>
    <col min="19" max="20" width="8.57421875" style="0" customWidth="1"/>
    <col min="21" max="21" width="3.00390625" style="0" customWidth="1"/>
    <col min="22" max="23" width="8.7109375" style="0" customWidth="1"/>
    <col min="24" max="24" width="2.7109375" style="0" customWidth="1"/>
    <col min="25" max="26" width="8.8515625" style="0" customWidth="1"/>
    <col min="27" max="27" width="3.140625" style="0" customWidth="1"/>
    <col min="28" max="29" width="8.7109375" style="0" customWidth="1"/>
    <col min="30" max="30" width="2.8515625" style="0" customWidth="1"/>
    <col min="31" max="32" width="9.7109375" style="0" customWidth="1"/>
    <col min="33" max="33" width="3.421875" style="0" customWidth="1"/>
    <col min="34" max="35" width="9.421875" style="0" customWidth="1"/>
    <col min="36" max="36" width="3.140625" style="0" customWidth="1"/>
    <col min="37" max="37" width="8.7109375" style="0" customWidth="1"/>
    <col min="38" max="38" width="8.57421875" style="0" customWidth="1"/>
    <col min="39" max="39" width="2.7109375" style="0" customWidth="1"/>
    <col min="40" max="40" width="9.140625" style="0" customWidth="1"/>
    <col min="41" max="41" width="8.57421875" style="0" customWidth="1"/>
    <col min="42" max="42" width="2.8515625" style="0" customWidth="1"/>
    <col min="44" max="44" width="9.00390625" style="0" customWidth="1"/>
    <col min="45" max="45" width="3.00390625" style="0" customWidth="1"/>
    <col min="46" max="46" width="9.7109375" style="0" customWidth="1"/>
    <col min="47" max="47" width="9.421875" style="0" customWidth="1"/>
    <col min="48" max="48" width="3.140625" style="0" customWidth="1"/>
    <col min="49" max="49" width="9.421875" style="0" customWidth="1"/>
    <col min="50" max="50" width="9.7109375" style="0" customWidth="1"/>
    <col min="51" max="51" width="3.57421875" style="0" customWidth="1"/>
  </cols>
  <sheetData>
    <row r="1" spans="1:51" ht="12.75">
      <c r="A1" t="s">
        <v>13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68.25" customHeight="1">
      <c r="A2" s="2" t="s">
        <v>5</v>
      </c>
      <c r="B2" s="16" t="s">
        <v>4</v>
      </c>
      <c r="C2" s="16" t="s">
        <v>4</v>
      </c>
      <c r="D2" s="39" t="s">
        <v>14</v>
      </c>
      <c r="E2" s="40"/>
      <c r="F2" s="41"/>
      <c r="G2" s="39" t="s">
        <v>25</v>
      </c>
      <c r="H2" s="40"/>
      <c r="I2" s="41"/>
      <c r="J2" s="39" t="s">
        <v>26</v>
      </c>
      <c r="K2" s="40"/>
      <c r="L2" s="41"/>
      <c r="M2" s="39" t="s">
        <v>38</v>
      </c>
      <c r="N2" s="40"/>
      <c r="O2" s="41"/>
      <c r="P2" s="39" t="s">
        <v>39</v>
      </c>
      <c r="Q2" s="40"/>
      <c r="R2" s="41"/>
      <c r="S2" s="39" t="s">
        <v>40</v>
      </c>
      <c r="T2" s="40"/>
      <c r="U2" s="41"/>
      <c r="V2" s="39" t="s">
        <v>41</v>
      </c>
      <c r="W2" s="40"/>
      <c r="X2" s="41"/>
      <c r="Y2" s="39" t="s">
        <v>42</v>
      </c>
      <c r="Z2" s="40"/>
      <c r="AA2" s="41"/>
      <c r="AB2" s="39" t="s">
        <v>43</v>
      </c>
      <c r="AC2" s="40"/>
      <c r="AD2" s="41"/>
      <c r="AE2" s="39" t="s">
        <v>44</v>
      </c>
      <c r="AF2" s="40"/>
      <c r="AG2" s="41"/>
      <c r="AH2" s="39" t="s">
        <v>45</v>
      </c>
      <c r="AI2" s="40"/>
      <c r="AJ2" s="41"/>
      <c r="AK2" s="39" t="s">
        <v>46</v>
      </c>
      <c r="AL2" s="40"/>
      <c r="AM2" s="41"/>
      <c r="AN2" s="39" t="s">
        <v>47</v>
      </c>
      <c r="AO2" s="40"/>
      <c r="AP2" s="41"/>
      <c r="AQ2" s="39" t="s">
        <v>48</v>
      </c>
      <c r="AR2" s="40"/>
      <c r="AS2" s="41"/>
      <c r="AT2" s="39" t="s">
        <v>49</v>
      </c>
      <c r="AU2" s="40"/>
      <c r="AV2" s="41"/>
      <c r="AW2" s="39" t="s">
        <v>50</v>
      </c>
      <c r="AX2" s="40"/>
      <c r="AY2" s="41"/>
    </row>
    <row r="3" spans="1:51" ht="33.75" customHeight="1" thickBot="1">
      <c r="A3" s="3"/>
      <c r="B3" s="5" t="s">
        <v>0</v>
      </c>
      <c r="C3" s="6" t="s">
        <v>1</v>
      </c>
      <c r="D3" s="7" t="s">
        <v>0</v>
      </c>
      <c r="E3" s="7" t="s">
        <v>1</v>
      </c>
      <c r="F3" s="8" t="s">
        <v>6</v>
      </c>
      <c r="G3" s="7" t="s">
        <v>0</v>
      </c>
      <c r="H3" s="7" t="s">
        <v>1</v>
      </c>
      <c r="I3" s="8" t="s">
        <v>6</v>
      </c>
      <c r="J3" s="7" t="s">
        <v>0</v>
      </c>
      <c r="K3" s="7" t="s">
        <v>1</v>
      </c>
      <c r="L3" s="8" t="s">
        <v>6</v>
      </c>
      <c r="M3" s="7" t="s">
        <v>0</v>
      </c>
      <c r="N3" s="7" t="s">
        <v>1</v>
      </c>
      <c r="O3" s="8" t="s">
        <v>6</v>
      </c>
      <c r="P3" s="7" t="s">
        <v>0</v>
      </c>
      <c r="Q3" s="7" t="s">
        <v>1</v>
      </c>
      <c r="R3" s="8" t="s">
        <v>6</v>
      </c>
      <c r="S3" s="7" t="s">
        <v>0</v>
      </c>
      <c r="T3" s="7" t="s">
        <v>1</v>
      </c>
      <c r="U3" s="8" t="s">
        <v>6</v>
      </c>
      <c r="V3" s="7" t="s">
        <v>0</v>
      </c>
      <c r="W3" s="7" t="s">
        <v>1</v>
      </c>
      <c r="X3" s="8" t="s">
        <v>6</v>
      </c>
      <c r="Y3" s="7" t="s">
        <v>0</v>
      </c>
      <c r="Z3" s="7" t="s">
        <v>1</v>
      </c>
      <c r="AA3" s="8" t="s">
        <v>6</v>
      </c>
      <c r="AB3" s="7" t="s">
        <v>0</v>
      </c>
      <c r="AC3" s="7" t="s">
        <v>1</v>
      </c>
      <c r="AD3" s="8" t="s">
        <v>6</v>
      </c>
      <c r="AE3" s="7" t="s">
        <v>0</v>
      </c>
      <c r="AF3" s="7" t="s">
        <v>1</v>
      </c>
      <c r="AG3" s="8" t="s">
        <v>6</v>
      </c>
      <c r="AH3" s="7" t="s">
        <v>0</v>
      </c>
      <c r="AI3" s="7" t="s">
        <v>1</v>
      </c>
      <c r="AJ3" s="8" t="s">
        <v>6</v>
      </c>
      <c r="AK3" s="7" t="s">
        <v>0</v>
      </c>
      <c r="AL3" s="7" t="s">
        <v>1</v>
      </c>
      <c r="AM3" s="8" t="s">
        <v>6</v>
      </c>
      <c r="AN3" s="7" t="s">
        <v>0</v>
      </c>
      <c r="AO3" s="7" t="s">
        <v>1</v>
      </c>
      <c r="AP3" s="8" t="s">
        <v>6</v>
      </c>
      <c r="AQ3" s="7" t="s">
        <v>0</v>
      </c>
      <c r="AR3" s="7" t="s">
        <v>1</v>
      </c>
      <c r="AS3" s="8" t="s">
        <v>6</v>
      </c>
      <c r="AT3" s="7" t="s">
        <v>0</v>
      </c>
      <c r="AU3" s="7" t="s">
        <v>1</v>
      </c>
      <c r="AV3" s="8" t="s">
        <v>6</v>
      </c>
      <c r="AW3" s="7" t="s">
        <v>0</v>
      </c>
      <c r="AX3" s="7" t="s">
        <v>1</v>
      </c>
      <c r="AY3" s="8" t="s">
        <v>6</v>
      </c>
    </row>
    <row r="4" spans="1:52" ht="13.5" thickBot="1">
      <c r="A4" s="27">
        <v>1</v>
      </c>
      <c r="B4" s="28">
        <v>424.43999999999994</v>
      </c>
      <c r="C4" s="29">
        <v>522.0612</v>
      </c>
      <c r="D4" s="9"/>
      <c r="E4" s="9"/>
      <c r="F4" s="13"/>
      <c r="G4" s="9"/>
      <c r="H4" s="9"/>
      <c r="I4" s="10"/>
      <c r="J4" s="9"/>
      <c r="K4" s="9"/>
      <c r="L4" s="10"/>
      <c r="M4" s="9"/>
      <c r="N4" s="9"/>
      <c r="O4" s="1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4"/>
      <c r="AK4" s="9"/>
      <c r="AL4" s="9"/>
      <c r="AM4" s="9"/>
      <c r="AN4" s="9"/>
      <c r="AO4" s="9"/>
      <c r="AP4" s="9"/>
      <c r="AQ4" s="9"/>
      <c r="AR4" s="9"/>
      <c r="AS4" s="14"/>
      <c r="AT4" s="9"/>
      <c r="AU4" s="9"/>
      <c r="AV4" s="9"/>
      <c r="AW4" s="9"/>
      <c r="AX4" s="9"/>
      <c r="AY4" s="9"/>
      <c r="AZ4" s="11"/>
    </row>
    <row r="5" spans="1:52" ht="13.5" thickBot="1">
      <c r="A5" s="30">
        <v>3</v>
      </c>
      <c r="B5" s="28">
        <v>4772</v>
      </c>
      <c r="C5" s="29">
        <v>5869.5599999999995</v>
      </c>
      <c r="D5" s="9"/>
      <c r="E5" s="9"/>
      <c r="F5" s="13"/>
      <c r="G5" s="9"/>
      <c r="H5" s="9"/>
      <c r="I5" s="10"/>
      <c r="J5" s="9"/>
      <c r="K5" s="9"/>
      <c r="L5" s="10"/>
      <c r="M5" s="9"/>
      <c r="N5" s="9"/>
      <c r="O5" s="1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4"/>
      <c r="AK5" s="9"/>
      <c r="AL5" s="9"/>
      <c r="AM5" s="9"/>
      <c r="AN5" s="9"/>
      <c r="AO5" s="9"/>
      <c r="AP5" s="9"/>
      <c r="AQ5" s="9"/>
      <c r="AR5" s="9"/>
      <c r="AS5" s="14"/>
      <c r="AT5" s="9"/>
      <c r="AU5" s="9"/>
      <c r="AV5" s="9"/>
      <c r="AW5" s="9"/>
      <c r="AX5" s="9"/>
      <c r="AY5" s="9"/>
      <c r="AZ5" s="11"/>
    </row>
    <row r="6" spans="1:52" ht="13.5" thickBot="1">
      <c r="A6" s="27">
        <v>4</v>
      </c>
      <c r="B6" s="28">
        <v>15608.52</v>
      </c>
      <c r="C6" s="29">
        <v>16857.2016</v>
      </c>
      <c r="D6" s="9"/>
      <c r="E6" s="9"/>
      <c r="F6" s="13"/>
      <c r="G6" s="9"/>
      <c r="H6" s="9"/>
      <c r="I6" s="10"/>
      <c r="J6" s="9"/>
      <c r="K6" s="9"/>
      <c r="L6" s="10"/>
      <c r="M6" s="9"/>
      <c r="N6" s="9"/>
      <c r="O6" s="13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>
        <v>13200</v>
      </c>
      <c r="AF6" s="9">
        <v>14256</v>
      </c>
      <c r="AG6" s="14">
        <v>12</v>
      </c>
      <c r="AH6" s="9">
        <v>15600</v>
      </c>
      <c r="AI6" s="9">
        <v>16848</v>
      </c>
      <c r="AJ6" s="14">
        <v>10</v>
      </c>
      <c r="AK6" s="9"/>
      <c r="AL6" s="9"/>
      <c r="AM6" s="9"/>
      <c r="AN6" s="9">
        <v>19080</v>
      </c>
      <c r="AO6" s="9">
        <v>23468.4</v>
      </c>
      <c r="AP6" s="14">
        <v>12</v>
      </c>
      <c r="AQ6" s="9"/>
      <c r="AR6" s="9"/>
      <c r="AS6" s="14"/>
      <c r="AT6" s="9"/>
      <c r="AU6" s="9"/>
      <c r="AV6" s="14"/>
      <c r="AW6" s="9"/>
      <c r="AX6" s="9"/>
      <c r="AY6" s="9"/>
      <c r="AZ6" s="11"/>
    </row>
    <row r="7" spans="1:52" ht="13.5" thickBot="1">
      <c r="A7" s="30">
        <v>5</v>
      </c>
      <c r="B7" s="28">
        <v>8910</v>
      </c>
      <c r="C7" s="29">
        <v>10959.3</v>
      </c>
      <c r="D7" s="9"/>
      <c r="E7" s="9"/>
      <c r="F7" s="13"/>
      <c r="G7" s="9"/>
      <c r="H7" s="9"/>
      <c r="I7" s="10"/>
      <c r="J7" s="9"/>
      <c r="K7" s="9"/>
      <c r="L7" s="10"/>
      <c r="M7" s="9"/>
      <c r="N7" s="9"/>
      <c r="O7" s="13"/>
      <c r="P7" s="9"/>
      <c r="Q7" s="9"/>
      <c r="R7" s="9"/>
      <c r="S7" s="9"/>
      <c r="T7" s="9"/>
      <c r="U7" s="9"/>
      <c r="V7" s="9">
        <v>4566</v>
      </c>
      <c r="W7" s="9">
        <v>5616.18</v>
      </c>
      <c r="X7" s="14">
        <v>12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4"/>
      <c r="AK7" s="9"/>
      <c r="AL7" s="9"/>
      <c r="AM7" s="9"/>
      <c r="AN7" s="9"/>
      <c r="AO7" s="9"/>
      <c r="AP7" s="9"/>
      <c r="AQ7" s="9">
        <v>5640</v>
      </c>
      <c r="AR7" s="9">
        <v>6937.2</v>
      </c>
      <c r="AS7" s="14">
        <v>12</v>
      </c>
      <c r="AT7" s="9"/>
      <c r="AU7" s="9"/>
      <c r="AV7" s="9"/>
      <c r="AW7" s="9"/>
      <c r="AX7" s="9"/>
      <c r="AY7" s="14"/>
      <c r="AZ7" s="11"/>
    </row>
    <row r="8" spans="1:52" ht="13.5" thickBot="1">
      <c r="A8" s="30">
        <v>6</v>
      </c>
      <c r="B8" s="28">
        <v>3240</v>
      </c>
      <c r="C8" s="29">
        <v>3985.2</v>
      </c>
      <c r="D8" s="9"/>
      <c r="E8" s="9"/>
      <c r="F8" s="13"/>
      <c r="G8" s="9"/>
      <c r="H8" s="9"/>
      <c r="I8" s="10"/>
      <c r="J8" s="9"/>
      <c r="K8" s="12"/>
      <c r="L8" s="10"/>
      <c r="M8" s="9"/>
      <c r="N8" s="9"/>
      <c r="O8" s="13"/>
      <c r="P8" s="9"/>
      <c r="Q8" s="9"/>
      <c r="R8" s="9"/>
      <c r="S8" s="9"/>
      <c r="T8" s="9"/>
      <c r="U8" s="9"/>
      <c r="V8" s="9"/>
      <c r="W8" s="9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4"/>
      <c r="AK8" s="9"/>
      <c r="AL8" s="9"/>
      <c r="AM8" s="9"/>
      <c r="AN8" s="9"/>
      <c r="AO8" s="9"/>
      <c r="AP8" s="9"/>
      <c r="AQ8" s="9"/>
      <c r="AR8" s="9"/>
      <c r="AS8" s="14"/>
      <c r="AT8" s="9"/>
      <c r="AU8" s="9"/>
      <c r="AV8" s="9"/>
      <c r="AW8" s="9"/>
      <c r="AX8" s="9"/>
      <c r="AY8" s="14"/>
      <c r="AZ8" s="11"/>
    </row>
    <row r="9" spans="1:52" ht="13.5" thickBot="1">
      <c r="A9" s="27">
        <v>7</v>
      </c>
      <c r="B9" s="28">
        <v>19654.51</v>
      </c>
      <c r="C9" s="29">
        <v>24175.047300000002</v>
      </c>
      <c r="D9" s="9"/>
      <c r="E9" s="9"/>
      <c r="F9" s="13"/>
      <c r="G9" s="9"/>
      <c r="H9" s="9"/>
      <c r="I9" s="10"/>
      <c r="J9" s="9"/>
      <c r="K9" s="9"/>
      <c r="L9" s="10"/>
      <c r="M9" s="9"/>
      <c r="N9" s="9"/>
      <c r="O9" s="13"/>
      <c r="P9" s="9"/>
      <c r="Q9" s="9"/>
      <c r="R9" s="9"/>
      <c r="S9" s="9"/>
      <c r="T9" s="9"/>
      <c r="U9" s="9"/>
      <c r="V9" s="9">
        <v>16234</v>
      </c>
      <c r="W9" s="9">
        <v>19967.82</v>
      </c>
      <c r="X9" s="14">
        <v>12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4"/>
      <c r="AK9" s="9"/>
      <c r="AL9" s="9"/>
      <c r="AM9" s="9"/>
      <c r="AN9" s="9"/>
      <c r="AO9" s="9"/>
      <c r="AP9" s="9"/>
      <c r="AQ9" s="9">
        <v>16522</v>
      </c>
      <c r="AR9" s="9">
        <v>20322.06</v>
      </c>
      <c r="AS9" s="14">
        <v>12</v>
      </c>
      <c r="AT9" s="9"/>
      <c r="AU9" s="9"/>
      <c r="AV9" s="9"/>
      <c r="AW9" s="9"/>
      <c r="AX9" s="9"/>
      <c r="AY9" s="14"/>
      <c r="AZ9" s="11"/>
    </row>
    <row r="10" spans="1:52" ht="13.5" thickBot="1">
      <c r="A10" s="30">
        <v>8</v>
      </c>
      <c r="B10" s="28">
        <v>6715</v>
      </c>
      <c r="C10" s="29">
        <v>7370.7</v>
      </c>
      <c r="D10" s="9"/>
      <c r="E10" s="9"/>
      <c r="F10" s="13"/>
      <c r="G10" s="9"/>
      <c r="H10" s="9"/>
      <c r="I10" s="10"/>
      <c r="J10" s="9"/>
      <c r="K10" s="9"/>
      <c r="L10" s="10"/>
      <c r="M10" s="9"/>
      <c r="N10" s="9"/>
      <c r="O10" s="13"/>
      <c r="P10" s="9"/>
      <c r="Q10" s="9"/>
      <c r="R10" s="9"/>
      <c r="S10" s="9"/>
      <c r="T10" s="9"/>
      <c r="U10" s="9"/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4"/>
      <c r="AK10" s="9">
        <v>6800</v>
      </c>
      <c r="AL10" s="9">
        <v>7344</v>
      </c>
      <c r="AM10" s="14">
        <v>42</v>
      </c>
      <c r="AN10" s="9"/>
      <c r="AO10" s="9"/>
      <c r="AP10" s="9"/>
      <c r="AQ10" s="9"/>
      <c r="AR10" s="9"/>
      <c r="AS10" s="14"/>
      <c r="AT10" s="9"/>
      <c r="AU10" s="9"/>
      <c r="AV10" s="9"/>
      <c r="AW10" s="9"/>
      <c r="AX10" s="9"/>
      <c r="AY10" s="14"/>
      <c r="AZ10" s="11"/>
    </row>
    <row r="11" spans="1:52" ht="13.5" thickBot="1">
      <c r="A11" s="30">
        <v>9</v>
      </c>
      <c r="B11" s="28">
        <v>580</v>
      </c>
      <c r="C11" s="29">
        <v>713.4</v>
      </c>
      <c r="D11" s="9"/>
      <c r="E11" s="9"/>
      <c r="F11" s="13"/>
      <c r="G11" s="9"/>
      <c r="H11" s="9"/>
      <c r="I11" s="10"/>
      <c r="J11" s="9"/>
      <c r="K11" s="9"/>
      <c r="L11" s="10"/>
      <c r="M11" s="9"/>
      <c r="N11" s="9"/>
      <c r="O11" s="14"/>
      <c r="P11" s="9"/>
      <c r="Q11" s="9"/>
      <c r="R11" s="9"/>
      <c r="S11" s="9"/>
      <c r="T11" s="9"/>
      <c r="U11" s="9"/>
      <c r="V11" s="9"/>
      <c r="W11" s="9"/>
      <c r="X11" s="14"/>
      <c r="Y11" s="9">
        <v>570</v>
      </c>
      <c r="Z11" s="9">
        <v>701.1</v>
      </c>
      <c r="AA11" s="14">
        <v>3</v>
      </c>
      <c r="AB11" s="9"/>
      <c r="AC11" s="9"/>
      <c r="AD11" s="9"/>
      <c r="AE11" s="9"/>
      <c r="AF11" s="9"/>
      <c r="AG11" s="9"/>
      <c r="AH11" s="9"/>
      <c r="AI11" s="9"/>
      <c r="AJ11" s="14"/>
      <c r="AK11" s="9"/>
      <c r="AL11" s="9"/>
      <c r="AM11" s="9"/>
      <c r="AN11" s="9"/>
      <c r="AO11" s="9"/>
      <c r="AP11" s="9"/>
      <c r="AQ11" s="9">
        <v>580</v>
      </c>
      <c r="AR11" s="9">
        <v>713.4</v>
      </c>
      <c r="AS11" s="14">
        <v>12</v>
      </c>
      <c r="AT11" s="9"/>
      <c r="AU11" s="9"/>
      <c r="AV11" s="9"/>
      <c r="AW11" s="9"/>
      <c r="AX11" s="9"/>
      <c r="AY11" s="14"/>
      <c r="AZ11" s="11"/>
    </row>
    <row r="12" spans="1:52" ht="13.5" thickBot="1">
      <c r="A12" s="27">
        <v>10</v>
      </c>
      <c r="B12" s="28">
        <v>2445</v>
      </c>
      <c r="C12" s="31">
        <v>2640.6</v>
      </c>
      <c r="D12" s="9"/>
      <c r="E12" s="9"/>
      <c r="F12" s="13"/>
      <c r="G12" s="9">
        <v>2445</v>
      </c>
      <c r="H12" s="9">
        <v>2640.6</v>
      </c>
      <c r="I12" s="13">
        <v>12</v>
      </c>
      <c r="J12" s="9"/>
      <c r="K12" s="9"/>
      <c r="L12" s="10"/>
      <c r="M12" s="9"/>
      <c r="N12" s="9"/>
      <c r="O12" s="14"/>
      <c r="P12" s="9"/>
      <c r="Q12" s="9"/>
      <c r="R12" s="9"/>
      <c r="S12" s="9"/>
      <c r="T12" s="9"/>
      <c r="U12" s="9"/>
      <c r="V12" s="9"/>
      <c r="W12" s="9"/>
      <c r="X12" s="14"/>
      <c r="Y12" s="9">
        <v>2217</v>
      </c>
      <c r="Z12" s="9">
        <v>2394.36</v>
      </c>
      <c r="AA12" s="14">
        <v>5</v>
      </c>
      <c r="AB12" s="9"/>
      <c r="AC12" s="9"/>
      <c r="AD12" s="9"/>
      <c r="AE12" s="9"/>
      <c r="AF12" s="9"/>
      <c r="AG12" s="9"/>
      <c r="AH12" s="9"/>
      <c r="AI12" s="9"/>
      <c r="AJ12" s="14"/>
      <c r="AK12" s="9"/>
      <c r="AL12" s="9"/>
      <c r="AM12" s="9"/>
      <c r="AN12" s="9"/>
      <c r="AO12" s="9"/>
      <c r="AP12" s="9"/>
      <c r="AQ12" s="9">
        <v>1140</v>
      </c>
      <c r="AR12" s="9">
        <v>1402.2</v>
      </c>
      <c r="AS12" s="14">
        <v>12</v>
      </c>
      <c r="AT12" s="9"/>
      <c r="AU12" s="9"/>
      <c r="AV12" s="9"/>
      <c r="AW12" s="9"/>
      <c r="AX12" s="9"/>
      <c r="AY12" s="14"/>
      <c r="AZ12" s="11"/>
    </row>
    <row r="13" spans="1:52" ht="13.5" thickBot="1">
      <c r="A13" s="30">
        <v>15</v>
      </c>
      <c r="B13" s="32">
        <v>6168</v>
      </c>
      <c r="C13" s="33">
        <v>6661.44</v>
      </c>
      <c r="D13" s="9"/>
      <c r="E13" s="9"/>
      <c r="F13" s="13"/>
      <c r="G13" s="9"/>
      <c r="H13" s="24"/>
      <c r="I13" s="26"/>
      <c r="J13" s="24"/>
      <c r="K13" s="24"/>
      <c r="L13" s="25"/>
      <c r="M13" s="24"/>
      <c r="N13" s="24"/>
      <c r="O13" s="26"/>
      <c r="P13" s="9"/>
      <c r="Q13" s="9"/>
      <c r="R13" s="9"/>
      <c r="S13" s="9"/>
      <c r="T13" s="9"/>
      <c r="U13" s="9"/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4"/>
      <c r="AK13" s="9"/>
      <c r="AL13" s="9"/>
      <c r="AM13" s="9"/>
      <c r="AN13" s="9"/>
      <c r="AO13" s="9"/>
      <c r="AP13" s="9"/>
      <c r="AQ13" s="9"/>
      <c r="AR13" s="9"/>
      <c r="AS13" s="14"/>
      <c r="AT13" s="9"/>
      <c r="AU13" s="9"/>
      <c r="AV13" s="9"/>
      <c r="AW13" s="9"/>
      <c r="AX13" s="9"/>
      <c r="AY13" s="14"/>
      <c r="AZ13" s="11"/>
    </row>
    <row r="14" spans="1:52" ht="13.5" thickBot="1">
      <c r="A14" s="30">
        <v>18</v>
      </c>
      <c r="B14" s="32">
        <v>5540</v>
      </c>
      <c r="C14" s="33">
        <v>5983.200000000001</v>
      </c>
      <c r="D14" s="9"/>
      <c r="E14" s="9"/>
      <c r="F14" s="13"/>
      <c r="G14" s="9">
        <v>5000</v>
      </c>
      <c r="H14" s="9">
        <v>5400</v>
      </c>
      <c r="I14" s="14">
        <v>12</v>
      </c>
      <c r="J14" s="9"/>
      <c r="K14" s="9"/>
      <c r="L14" s="10"/>
      <c r="M14" s="9"/>
      <c r="N14" s="9"/>
      <c r="O14" s="14"/>
      <c r="P14" s="9"/>
      <c r="Q14" s="9"/>
      <c r="R14" s="9"/>
      <c r="S14" s="9"/>
      <c r="T14" s="9"/>
      <c r="U14" s="9"/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4"/>
      <c r="AK14" s="9"/>
      <c r="AL14" s="9"/>
      <c r="AM14" s="14"/>
      <c r="AN14" s="9"/>
      <c r="AO14" s="9"/>
      <c r="AP14" s="9"/>
      <c r="AQ14" s="9"/>
      <c r="AR14" s="9"/>
      <c r="AS14" s="14"/>
      <c r="AT14" s="9"/>
      <c r="AU14" s="9"/>
      <c r="AV14" s="9"/>
      <c r="AW14" s="9"/>
      <c r="AX14" s="9"/>
      <c r="AY14" s="14"/>
      <c r="AZ14" s="11"/>
    </row>
    <row r="15" spans="1:52" ht="13.5" thickBot="1">
      <c r="A15" s="27">
        <v>19</v>
      </c>
      <c r="B15" s="32">
        <v>4408</v>
      </c>
      <c r="C15" s="33">
        <v>4760.64</v>
      </c>
      <c r="D15" s="9"/>
      <c r="E15" s="9"/>
      <c r="F15" s="13"/>
      <c r="G15" s="9">
        <v>4300</v>
      </c>
      <c r="H15" s="9">
        <v>4644</v>
      </c>
      <c r="I15" s="14">
        <v>12</v>
      </c>
      <c r="J15" s="9"/>
      <c r="K15" s="9"/>
      <c r="L15" s="10"/>
      <c r="M15" s="9"/>
      <c r="N15" s="9"/>
      <c r="O15" s="14"/>
      <c r="P15" s="9"/>
      <c r="Q15" s="9"/>
      <c r="R15" s="9"/>
      <c r="S15" s="9"/>
      <c r="T15" s="9"/>
      <c r="U15" s="9"/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4"/>
      <c r="AK15" s="9"/>
      <c r="AL15" s="9"/>
      <c r="AM15" s="14"/>
      <c r="AN15" s="9"/>
      <c r="AO15" s="9"/>
      <c r="AP15" s="9"/>
      <c r="AQ15" s="9"/>
      <c r="AR15" s="9"/>
      <c r="AS15" s="14"/>
      <c r="AT15" s="9"/>
      <c r="AU15" s="9"/>
      <c r="AV15" s="9"/>
      <c r="AW15" s="9"/>
      <c r="AX15" s="9"/>
      <c r="AY15" s="14"/>
      <c r="AZ15" s="11"/>
    </row>
    <row r="16" spans="1:52" ht="13.5" thickBot="1">
      <c r="A16" s="30">
        <v>21</v>
      </c>
      <c r="B16" s="32">
        <v>390</v>
      </c>
      <c r="C16" s="33">
        <v>479.7</v>
      </c>
      <c r="D16" s="9"/>
      <c r="E16" s="9"/>
      <c r="F16" s="13"/>
      <c r="G16" s="9"/>
      <c r="H16" s="9"/>
      <c r="I16" s="14"/>
      <c r="J16" s="9"/>
      <c r="K16" s="9"/>
      <c r="L16" s="10"/>
      <c r="M16" s="9"/>
      <c r="N16" s="9"/>
      <c r="O16" s="14"/>
      <c r="P16" s="9"/>
      <c r="Q16" s="9"/>
      <c r="R16" s="9"/>
      <c r="S16" s="9"/>
      <c r="T16" s="9"/>
      <c r="U16" s="9"/>
      <c r="V16" s="9"/>
      <c r="W16" s="9"/>
      <c r="X16" s="14"/>
      <c r="Y16" s="9">
        <v>480</v>
      </c>
      <c r="Z16" s="9">
        <v>590.4</v>
      </c>
      <c r="AA16" s="14">
        <v>3</v>
      </c>
      <c r="AB16" s="9"/>
      <c r="AC16" s="9"/>
      <c r="AD16" s="9"/>
      <c r="AE16" s="9"/>
      <c r="AF16" s="9"/>
      <c r="AG16" s="9"/>
      <c r="AH16" s="9"/>
      <c r="AI16" s="9"/>
      <c r="AJ16" s="14"/>
      <c r="AK16" s="9"/>
      <c r="AL16" s="9"/>
      <c r="AM16" s="14"/>
      <c r="AN16" s="9"/>
      <c r="AO16" s="9"/>
      <c r="AP16" s="9"/>
      <c r="AQ16" s="9">
        <v>420</v>
      </c>
      <c r="AR16" s="9">
        <v>516.6</v>
      </c>
      <c r="AS16" s="14">
        <v>12</v>
      </c>
      <c r="AT16" s="9"/>
      <c r="AU16" s="9"/>
      <c r="AV16" s="9"/>
      <c r="AW16" s="9"/>
      <c r="AX16" s="9"/>
      <c r="AY16" s="14"/>
      <c r="AZ16" s="11"/>
    </row>
    <row r="17" spans="1:52" ht="13.5" thickBot="1">
      <c r="A17" s="27">
        <v>22</v>
      </c>
      <c r="B17" s="32">
        <v>11570</v>
      </c>
      <c r="C17" s="33">
        <v>13202.099999999999</v>
      </c>
      <c r="D17" s="9"/>
      <c r="E17" s="9"/>
      <c r="F17" s="13"/>
      <c r="G17" s="9"/>
      <c r="H17" s="9"/>
      <c r="I17" s="14"/>
      <c r="J17" s="9"/>
      <c r="K17" s="9"/>
      <c r="L17" s="10"/>
      <c r="M17" s="9"/>
      <c r="N17" s="9"/>
      <c r="O17" s="14"/>
      <c r="P17" s="9"/>
      <c r="Q17" s="9"/>
      <c r="R17" s="9"/>
      <c r="S17" s="9"/>
      <c r="T17" s="9"/>
      <c r="U17" s="9"/>
      <c r="V17" s="9"/>
      <c r="W17" s="9"/>
      <c r="X17" s="1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4"/>
      <c r="AK17" s="9"/>
      <c r="AL17" s="9"/>
      <c r="AM17" s="14"/>
      <c r="AN17" s="9"/>
      <c r="AO17" s="9"/>
      <c r="AP17" s="9"/>
      <c r="AQ17" s="9"/>
      <c r="AR17" s="9"/>
      <c r="AS17" s="14"/>
      <c r="AT17" s="9"/>
      <c r="AU17" s="9"/>
      <c r="AV17" s="9"/>
      <c r="AW17" s="9"/>
      <c r="AX17" s="9"/>
      <c r="AY17" s="14"/>
      <c r="AZ17" s="11"/>
    </row>
    <row r="18" spans="1:52" ht="13.5" thickBot="1">
      <c r="A18" s="30">
        <v>23</v>
      </c>
      <c r="B18" s="32">
        <v>4721.4</v>
      </c>
      <c r="C18" s="33">
        <v>5807.322</v>
      </c>
      <c r="D18" s="9">
        <v>7240</v>
      </c>
      <c r="E18" s="9">
        <v>8905.2</v>
      </c>
      <c r="F18" s="13">
        <v>12</v>
      </c>
      <c r="G18" s="9"/>
      <c r="H18" s="9"/>
      <c r="I18" s="14"/>
      <c r="J18" s="9"/>
      <c r="K18" s="9"/>
      <c r="L18" s="10"/>
      <c r="M18" s="9"/>
      <c r="N18" s="9"/>
      <c r="O18" s="14"/>
      <c r="P18" s="9"/>
      <c r="Q18" s="9"/>
      <c r="R18" s="9"/>
      <c r="S18" s="9"/>
      <c r="T18" s="9"/>
      <c r="U18" s="9"/>
      <c r="V18" s="9"/>
      <c r="W18" s="9"/>
      <c r="X18" s="14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4"/>
      <c r="AK18" s="9"/>
      <c r="AL18" s="9"/>
      <c r="AM18" s="14"/>
      <c r="AN18" s="9"/>
      <c r="AO18" s="9"/>
      <c r="AP18" s="9"/>
      <c r="AQ18" s="9"/>
      <c r="AR18" s="9"/>
      <c r="AS18" s="14"/>
      <c r="AT18" s="9"/>
      <c r="AU18" s="9"/>
      <c r="AV18" s="9"/>
      <c r="AW18" s="9"/>
      <c r="AX18" s="9"/>
      <c r="AY18" s="14"/>
      <c r="AZ18" s="11"/>
    </row>
    <row r="19" spans="1:52" ht="13.5" thickBot="1">
      <c r="A19" s="30">
        <v>24</v>
      </c>
      <c r="B19" s="33">
        <v>1600</v>
      </c>
      <c r="C19" s="33">
        <v>1968</v>
      </c>
      <c r="D19" s="24"/>
      <c r="E19" s="24"/>
      <c r="F19" s="26"/>
      <c r="G19" s="24"/>
      <c r="H19" s="24"/>
      <c r="I19" s="26"/>
      <c r="J19" s="24"/>
      <c r="K19" s="24"/>
      <c r="L19" s="24"/>
      <c r="M19" s="24"/>
      <c r="N19" s="24"/>
      <c r="O19" s="26"/>
      <c r="P19" s="24"/>
      <c r="Q19" s="24"/>
      <c r="R19" s="24"/>
      <c r="S19" s="24"/>
      <c r="T19" s="24"/>
      <c r="U19" s="24"/>
      <c r="V19" s="24"/>
      <c r="W19" s="24"/>
      <c r="X19" s="26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6"/>
      <c r="AK19" s="24"/>
      <c r="AL19" s="24"/>
      <c r="AM19" s="26"/>
      <c r="AN19" s="24"/>
      <c r="AO19" s="24"/>
      <c r="AP19" s="24"/>
      <c r="AQ19" s="24"/>
      <c r="AR19" s="24"/>
      <c r="AS19" s="26"/>
      <c r="AT19" s="24"/>
      <c r="AU19" s="24"/>
      <c r="AV19" s="24"/>
      <c r="AW19" s="24"/>
      <c r="AX19" s="24"/>
      <c r="AY19" s="26"/>
      <c r="AZ19" s="11"/>
    </row>
    <row r="20" spans="1:52" ht="13.5" thickBot="1">
      <c r="A20" s="34">
        <v>27</v>
      </c>
      <c r="B20" s="33">
        <v>3235.8</v>
      </c>
      <c r="C20" s="33">
        <v>3980.0340000000006</v>
      </c>
      <c r="D20" s="9"/>
      <c r="E20" s="9"/>
      <c r="F20" s="14"/>
      <c r="G20" s="9"/>
      <c r="H20" s="9"/>
      <c r="I20" s="14"/>
      <c r="J20" s="9"/>
      <c r="K20" s="9"/>
      <c r="L20" s="9"/>
      <c r="M20" s="9"/>
      <c r="N20" s="9"/>
      <c r="O20" s="14"/>
      <c r="P20" s="9"/>
      <c r="Q20" s="9"/>
      <c r="R20" s="9"/>
      <c r="S20" s="9"/>
      <c r="T20" s="9"/>
      <c r="U20" s="9"/>
      <c r="V20" s="9"/>
      <c r="W20" s="9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4"/>
      <c r="AK20" s="9"/>
      <c r="AL20" s="9"/>
      <c r="AM20" s="14"/>
      <c r="AN20" s="9"/>
      <c r="AO20" s="9"/>
      <c r="AP20" s="9"/>
      <c r="AQ20" s="9"/>
      <c r="AR20" s="9"/>
      <c r="AS20" s="14"/>
      <c r="AT20" s="9"/>
      <c r="AU20" s="9"/>
      <c r="AV20" s="9"/>
      <c r="AW20" s="9"/>
      <c r="AX20" s="9"/>
      <c r="AY20" s="9"/>
      <c r="AZ20" s="11"/>
    </row>
    <row r="21" spans="1:52" ht="13.5" thickBot="1">
      <c r="A21" s="34">
        <v>29</v>
      </c>
      <c r="B21" s="33">
        <v>3250</v>
      </c>
      <c r="C21" s="33">
        <v>3997.5</v>
      </c>
      <c r="D21" s="9"/>
      <c r="E21" s="9"/>
      <c r="F21" s="14"/>
      <c r="G21" s="9"/>
      <c r="H21" s="9"/>
      <c r="I21" s="14"/>
      <c r="J21" s="9"/>
      <c r="K21" s="9"/>
      <c r="L21" s="9"/>
      <c r="M21" s="9"/>
      <c r="N21" s="9"/>
      <c r="O21" s="14"/>
      <c r="P21" s="9"/>
      <c r="Q21" s="9"/>
      <c r="R21" s="9"/>
      <c r="S21" s="9"/>
      <c r="T21" s="9"/>
      <c r="U21" s="9"/>
      <c r="V21" s="9"/>
      <c r="W21" s="9"/>
      <c r="X21" s="1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4"/>
      <c r="AK21" s="9"/>
      <c r="AL21" s="9"/>
      <c r="AM21" s="14"/>
      <c r="AN21" s="9"/>
      <c r="AO21" s="9"/>
      <c r="AP21" s="9"/>
      <c r="AQ21" s="9"/>
      <c r="AR21" s="9"/>
      <c r="AS21" s="14"/>
      <c r="AT21" s="9"/>
      <c r="AU21" s="9"/>
      <c r="AV21" s="9"/>
      <c r="AW21" s="9"/>
      <c r="AX21" s="9"/>
      <c r="AY21" s="9"/>
      <c r="AZ21" s="11"/>
    </row>
    <row r="22" spans="1:52" ht="13.5" thickBot="1">
      <c r="A22" s="34">
        <v>30</v>
      </c>
      <c r="B22" s="33">
        <v>5184</v>
      </c>
      <c r="C22" s="33">
        <v>5598.72</v>
      </c>
      <c r="D22" s="9"/>
      <c r="E22" s="9"/>
      <c r="F22" s="14"/>
      <c r="G22" s="9"/>
      <c r="H22" s="9"/>
      <c r="I22" s="14"/>
      <c r="J22" s="9"/>
      <c r="K22" s="9"/>
      <c r="L22" s="9"/>
      <c r="M22" s="9"/>
      <c r="N22" s="9"/>
      <c r="O22" s="14"/>
      <c r="P22" s="9"/>
      <c r="Q22" s="9"/>
      <c r="R22" s="9"/>
      <c r="S22" s="9"/>
      <c r="T22" s="9"/>
      <c r="U22" s="9"/>
      <c r="V22" s="9"/>
      <c r="W22" s="9"/>
      <c r="X22" s="14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4"/>
      <c r="AK22" s="9"/>
      <c r="AL22" s="9"/>
      <c r="AM22" s="14"/>
      <c r="AN22" s="9"/>
      <c r="AO22" s="9"/>
      <c r="AP22" s="9"/>
      <c r="AQ22" s="9"/>
      <c r="AR22" s="9"/>
      <c r="AS22" s="14"/>
      <c r="AT22" s="9"/>
      <c r="AU22" s="9"/>
      <c r="AV22" s="9"/>
      <c r="AW22" s="9"/>
      <c r="AX22" s="9"/>
      <c r="AY22" s="9"/>
      <c r="AZ22" s="11"/>
    </row>
    <row r="23" spans="1:52" ht="13.5" thickBot="1">
      <c r="A23" s="34">
        <v>32</v>
      </c>
      <c r="B23" s="33">
        <v>43800</v>
      </c>
      <c r="C23" s="33">
        <v>47304</v>
      </c>
      <c r="D23" s="9"/>
      <c r="E23" s="9"/>
      <c r="F23" s="14"/>
      <c r="G23" s="9"/>
      <c r="H23" s="9"/>
      <c r="I23" s="14"/>
      <c r="J23" s="9"/>
      <c r="K23" s="9"/>
      <c r="L23" s="9"/>
      <c r="M23" s="9"/>
      <c r="N23" s="9"/>
      <c r="O23" s="14"/>
      <c r="P23" s="9"/>
      <c r="Q23" s="9"/>
      <c r="R23" s="9"/>
      <c r="S23" s="9"/>
      <c r="T23" s="9"/>
      <c r="U23" s="9"/>
      <c r="V23" s="9"/>
      <c r="W23" s="9"/>
      <c r="X23" s="14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4"/>
      <c r="AK23" s="9"/>
      <c r="AL23" s="9"/>
      <c r="AM23" s="14"/>
      <c r="AN23" s="9"/>
      <c r="AO23" s="9"/>
      <c r="AP23" s="9"/>
      <c r="AQ23" s="9"/>
      <c r="AR23" s="9"/>
      <c r="AS23" s="14"/>
      <c r="AT23" s="9"/>
      <c r="AU23" s="9"/>
      <c r="AV23" s="9"/>
      <c r="AW23" s="9">
        <v>48600</v>
      </c>
      <c r="AX23" s="9">
        <v>52488</v>
      </c>
      <c r="AY23" s="14">
        <v>14</v>
      </c>
      <c r="AZ23" s="11"/>
    </row>
    <row r="24" spans="1:52" ht="13.5" thickBot="1">
      <c r="A24" s="35">
        <v>34</v>
      </c>
      <c r="B24" s="33">
        <v>10034.81</v>
      </c>
      <c r="C24" s="33">
        <v>10837.594799999999</v>
      </c>
      <c r="D24" s="9"/>
      <c r="E24" s="9"/>
      <c r="F24" s="14"/>
      <c r="G24" s="9"/>
      <c r="H24" s="9"/>
      <c r="I24" s="14"/>
      <c r="J24" s="9"/>
      <c r="K24" s="9"/>
      <c r="L24" s="9"/>
      <c r="M24" s="9">
        <v>7672</v>
      </c>
      <c r="N24" s="9">
        <v>8285.76</v>
      </c>
      <c r="O24" s="14">
        <v>12</v>
      </c>
      <c r="P24" s="9"/>
      <c r="Q24" s="9"/>
      <c r="R24" s="9"/>
      <c r="S24" s="9"/>
      <c r="T24" s="9"/>
      <c r="U24" s="9"/>
      <c r="V24" s="9"/>
      <c r="W24" s="9"/>
      <c r="X24" s="14"/>
      <c r="Y24" s="9"/>
      <c r="Z24" s="9"/>
      <c r="AA24" s="9"/>
      <c r="AB24" s="9">
        <v>12200</v>
      </c>
      <c r="AC24" s="9">
        <v>13176</v>
      </c>
      <c r="AD24" s="14">
        <v>12</v>
      </c>
      <c r="AE24" s="9"/>
      <c r="AF24" s="9"/>
      <c r="AG24" s="9"/>
      <c r="AH24" s="9"/>
      <c r="AI24" s="9"/>
      <c r="AJ24" s="14"/>
      <c r="AK24" s="9"/>
      <c r="AL24" s="9"/>
      <c r="AM24" s="14"/>
      <c r="AN24" s="9"/>
      <c r="AO24" s="9"/>
      <c r="AP24" s="9"/>
      <c r="AQ24" s="9"/>
      <c r="AR24" s="9"/>
      <c r="AS24" s="14"/>
      <c r="AT24" s="9"/>
      <c r="AU24" s="9"/>
      <c r="AV24" s="9"/>
      <c r="AW24" s="9"/>
      <c r="AX24" s="9"/>
      <c r="AY24" s="9"/>
      <c r="AZ24" s="11"/>
    </row>
    <row r="25" spans="1:52" ht="13.5" thickBot="1">
      <c r="A25" s="35">
        <v>37</v>
      </c>
      <c r="B25" s="33">
        <v>16068.065040650406</v>
      </c>
      <c r="C25" s="33">
        <v>19763.72</v>
      </c>
      <c r="D25" s="9"/>
      <c r="E25" s="9"/>
      <c r="F25" s="14"/>
      <c r="G25" s="9"/>
      <c r="H25" s="9"/>
      <c r="I25" s="14"/>
      <c r="J25" s="9"/>
      <c r="K25" s="9"/>
      <c r="L25" s="9"/>
      <c r="M25" s="9"/>
      <c r="N25" s="9"/>
      <c r="O25" s="14"/>
      <c r="P25" s="9"/>
      <c r="Q25" s="9"/>
      <c r="R25" s="9"/>
      <c r="S25" s="9"/>
      <c r="T25" s="9"/>
      <c r="U25" s="9"/>
      <c r="V25" s="9"/>
      <c r="W25" s="9"/>
      <c r="X25" s="14"/>
      <c r="Y25" s="9"/>
      <c r="Z25" s="9"/>
      <c r="AA25" s="9"/>
      <c r="AB25" s="9">
        <v>17008</v>
      </c>
      <c r="AC25" s="9">
        <v>20919.84</v>
      </c>
      <c r="AD25" s="14">
        <v>12</v>
      </c>
      <c r="AE25" s="9"/>
      <c r="AF25" s="9"/>
      <c r="AG25" s="9"/>
      <c r="AH25" s="9"/>
      <c r="AI25" s="9"/>
      <c r="AJ25" s="14"/>
      <c r="AK25" s="9"/>
      <c r="AL25" s="9"/>
      <c r="AM25" s="14"/>
      <c r="AN25" s="9"/>
      <c r="AO25" s="9"/>
      <c r="AP25" s="9"/>
      <c r="AQ25" s="9"/>
      <c r="AR25" s="9"/>
      <c r="AS25" s="14"/>
      <c r="AT25" s="9"/>
      <c r="AU25" s="9"/>
      <c r="AV25" s="9"/>
      <c r="AW25" s="9"/>
      <c r="AX25" s="9"/>
      <c r="AY25" s="9"/>
      <c r="AZ25" s="11"/>
    </row>
    <row r="26" spans="1:52" ht="13.5" thickBot="1">
      <c r="A26" s="35" t="s">
        <v>27</v>
      </c>
      <c r="B26" s="33">
        <v>2200</v>
      </c>
      <c r="C26" s="33">
        <v>2376</v>
      </c>
      <c r="D26" s="4"/>
      <c r="E26" s="9"/>
      <c r="F26" s="14"/>
      <c r="G26" s="9"/>
      <c r="H26" s="9"/>
      <c r="I26" s="14"/>
      <c r="J26" s="9"/>
      <c r="K26" s="9"/>
      <c r="L26" s="9"/>
      <c r="M26" s="9"/>
      <c r="N26" s="9"/>
      <c r="O26" s="14"/>
      <c r="P26" s="9"/>
      <c r="Q26" s="9"/>
      <c r="R26" s="9"/>
      <c r="S26" s="9"/>
      <c r="T26" s="9"/>
      <c r="U26" s="9"/>
      <c r="V26" s="9"/>
      <c r="W26" s="9"/>
      <c r="X26" s="14"/>
      <c r="Y26" s="9"/>
      <c r="Z26" s="9"/>
      <c r="AA26" s="9"/>
      <c r="AB26" s="9">
        <v>2000</v>
      </c>
      <c r="AC26" s="9">
        <v>2160</v>
      </c>
      <c r="AD26" s="14">
        <v>12</v>
      </c>
      <c r="AE26" s="9"/>
      <c r="AF26" s="9"/>
      <c r="AG26" s="9"/>
      <c r="AH26" s="9"/>
      <c r="AI26" s="9"/>
      <c r="AJ26" s="14"/>
      <c r="AK26" s="9"/>
      <c r="AL26" s="9"/>
      <c r="AM26" s="14"/>
      <c r="AN26" s="9"/>
      <c r="AO26" s="9"/>
      <c r="AP26" s="9"/>
      <c r="AQ26" s="9"/>
      <c r="AR26" s="9"/>
      <c r="AS26" s="14"/>
      <c r="AT26" s="9"/>
      <c r="AU26" s="9"/>
      <c r="AV26" s="9"/>
      <c r="AW26" s="9"/>
      <c r="AX26" s="9"/>
      <c r="AY26" s="9"/>
      <c r="AZ26" s="11"/>
    </row>
    <row r="27" spans="1:52" ht="13.5" thickBot="1">
      <c r="A27" s="34" t="s">
        <v>28</v>
      </c>
      <c r="B27" s="33">
        <v>2200</v>
      </c>
      <c r="C27" s="33">
        <v>2376</v>
      </c>
      <c r="D27" s="4"/>
      <c r="E27" s="9"/>
      <c r="F27" s="14"/>
      <c r="G27" s="9"/>
      <c r="H27" s="9"/>
      <c r="I27" s="14"/>
      <c r="J27" s="9"/>
      <c r="K27" s="9"/>
      <c r="L27" s="9"/>
      <c r="M27" s="9"/>
      <c r="N27" s="9"/>
      <c r="O27" s="1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2000</v>
      </c>
      <c r="AC27" s="9">
        <v>2160</v>
      </c>
      <c r="AD27" s="14">
        <v>12</v>
      </c>
      <c r="AE27" s="9"/>
      <c r="AF27" s="9"/>
      <c r="AG27" s="9"/>
      <c r="AH27" s="9"/>
      <c r="AI27" s="9"/>
      <c r="AJ27" s="14"/>
      <c r="AK27" s="9"/>
      <c r="AL27" s="9"/>
      <c r="AM27" s="14"/>
      <c r="AN27" s="9"/>
      <c r="AO27" s="9"/>
      <c r="AP27" s="9"/>
      <c r="AQ27" s="9"/>
      <c r="AR27" s="9"/>
      <c r="AS27" s="14"/>
      <c r="AT27" s="9"/>
      <c r="AU27" s="9"/>
      <c r="AV27" s="9"/>
      <c r="AW27" s="9"/>
      <c r="AX27" s="9"/>
      <c r="AY27" s="9"/>
      <c r="AZ27" s="11"/>
    </row>
    <row r="28" spans="1:52" ht="13.5" thickBot="1">
      <c r="A28" s="34" t="s">
        <v>29</v>
      </c>
      <c r="B28" s="33">
        <v>1011.5121951219513</v>
      </c>
      <c r="C28" s="33">
        <v>1244.16</v>
      </c>
      <c r="D28" s="4"/>
      <c r="E28" s="9"/>
      <c r="F28" s="14"/>
      <c r="G28" s="9"/>
      <c r="H28" s="9"/>
      <c r="I28" s="14"/>
      <c r="J28" s="9">
        <v>1200</v>
      </c>
      <c r="K28" s="9">
        <v>1296</v>
      </c>
      <c r="L28" s="14">
        <v>12</v>
      </c>
      <c r="M28" s="9"/>
      <c r="N28" s="9"/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4"/>
      <c r="AE28" s="9"/>
      <c r="AF28" s="9"/>
      <c r="AG28" s="9"/>
      <c r="AH28" s="9"/>
      <c r="AI28" s="9"/>
      <c r="AJ28" s="14"/>
      <c r="AK28" s="9"/>
      <c r="AL28" s="9"/>
      <c r="AM28" s="14"/>
      <c r="AN28" s="9"/>
      <c r="AO28" s="9"/>
      <c r="AP28" s="9"/>
      <c r="AQ28" s="9"/>
      <c r="AR28" s="9"/>
      <c r="AS28" s="14"/>
      <c r="AT28" s="9"/>
      <c r="AU28" s="9"/>
      <c r="AV28" s="9"/>
      <c r="AW28" s="9"/>
      <c r="AX28" s="9"/>
      <c r="AY28" s="9"/>
      <c r="AZ28" s="11"/>
    </row>
    <row r="29" spans="1:52" ht="13.5" thickBot="1">
      <c r="A29" s="34" t="s">
        <v>30</v>
      </c>
      <c r="B29" s="33">
        <v>1400</v>
      </c>
      <c r="C29" s="33">
        <v>1722</v>
      </c>
      <c r="D29" s="4"/>
      <c r="E29" s="9"/>
      <c r="F29" s="14"/>
      <c r="G29" s="9"/>
      <c r="H29" s="9"/>
      <c r="I29" s="14"/>
      <c r="J29" s="9"/>
      <c r="K29" s="9"/>
      <c r="L29" s="9"/>
      <c r="M29" s="9"/>
      <c r="N29" s="9"/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>
        <v>164</v>
      </c>
      <c r="AC29" s="9">
        <v>201.72</v>
      </c>
      <c r="AD29" s="14">
        <v>12</v>
      </c>
      <c r="AE29" s="9"/>
      <c r="AF29" s="9"/>
      <c r="AG29" s="9"/>
      <c r="AH29" s="9"/>
      <c r="AI29" s="9"/>
      <c r="AJ29" s="14"/>
      <c r="AK29" s="9"/>
      <c r="AL29" s="9"/>
      <c r="AM29" s="14"/>
      <c r="AN29" s="9"/>
      <c r="AO29" s="9"/>
      <c r="AP29" s="9"/>
      <c r="AQ29" s="9"/>
      <c r="AR29" s="9"/>
      <c r="AS29" s="14"/>
      <c r="AT29" s="9"/>
      <c r="AU29" s="9"/>
      <c r="AV29" s="9"/>
      <c r="AW29" s="9"/>
      <c r="AX29" s="9"/>
      <c r="AY29" s="9"/>
      <c r="AZ29" s="11"/>
    </row>
    <row r="30" spans="1:52" ht="13.5" thickBot="1">
      <c r="A30" s="34" t="s">
        <v>31</v>
      </c>
      <c r="B30" s="33">
        <v>1847.1544715447155</v>
      </c>
      <c r="C30" s="33">
        <v>2272</v>
      </c>
      <c r="D30" s="4"/>
      <c r="E30" s="9"/>
      <c r="F30" s="14"/>
      <c r="G30" s="9"/>
      <c r="H30" s="9"/>
      <c r="I30" s="14"/>
      <c r="J30" s="9"/>
      <c r="K30" s="9"/>
      <c r="L30" s="9"/>
      <c r="M30" s="9"/>
      <c r="N30" s="9"/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>
        <v>2176</v>
      </c>
      <c r="AC30" s="9">
        <v>2676.48</v>
      </c>
      <c r="AD30" s="14">
        <v>12</v>
      </c>
      <c r="AE30" s="9"/>
      <c r="AF30" s="9"/>
      <c r="AG30" s="9"/>
      <c r="AH30" s="9"/>
      <c r="AI30" s="9"/>
      <c r="AJ30" s="14"/>
      <c r="AK30" s="9"/>
      <c r="AL30" s="9"/>
      <c r="AM30" s="14"/>
      <c r="AN30" s="9"/>
      <c r="AO30" s="9"/>
      <c r="AP30" s="9"/>
      <c r="AQ30" s="9"/>
      <c r="AR30" s="9"/>
      <c r="AS30" s="14"/>
      <c r="AT30" s="9"/>
      <c r="AU30" s="9"/>
      <c r="AV30" s="9"/>
      <c r="AW30" s="9"/>
      <c r="AX30" s="9"/>
      <c r="AY30" s="9"/>
      <c r="AZ30" s="11"/>
    </row>
    <row r="31" spans="1:52" ht="13.5" thickBot="1">
      <c r="A31" s="34" t="s">
        <v>32</v>
      </c>
      <c r="B31" s="33">
        <v>400</v>
      </c>
      <c r="C31" s="33">
        <v>432</v>
      </c>
      <c r="D31" s="4"/>
      <c r="E31" s="9"/>
      <c r="F31" s="14"/>
      <c r="G31" s="9"/>
      <c r="H31" s="9"/>
      <c r="I31" s="14"/>
      <c r="J31" s="9"/>
      <c r="K31" s="9"/>
      <c r="L31" s="9"/>
      <c r="M31" s="9"/>
      <c r="N31" s="9"/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>
        <v>488</v>
      </c>
      <c r="AC31" s="9">
        <v>600.24</v>
      </c>
      <c r="AD31" s="14">
        <v>12</v>
      </c>
      <c r="AE31" s="9"/>
      <c r="AF31" s="9"/>
      <c r="AG31" s="9"/>
      <c r="AH31" s="9"/>
      <c r="AI31" s="9"/>
      <c r="AJ31" s="14"/>
      <c r="AK31" s="9"/>
      <c r="AL31" s="9"/>
      <c r="AM31" s="14"/>
      <c r="AN31" s="9"/>
      <c r="AO31" s="9"/>
      <c r="AP31" s="9"/>
      <c r="AQ31" s="9"/>
      <c r="AR31" s="9"/>
      <c r="AS31" s="14"/>
      <c r="AT31" s="9"/>
      <c r="AU31" s="9"/>
      <c r="AV31" s="9"/>
      <c r="AW31" s="9"/>
      <c r="AX31" s="9"/>
      <c r="AY31" s="9"/>
      <c r="AZ31" s="11"/>
    </row>
    <row r="32" spans="1:52" ht="13.5" thickBot="1">
      <c r="A32" s="34" t="s">
        <v>33</v>
      </c>
      <c r="B32" s="33">
        <v>1964.2276422764228</v>
      </c>
      <c r="C32" s="33">
        <v>2416</v>
      </c>
      <c r="D32" s="4"/>
      <c r="E32" s="9"/>
      <c r="F32" s="14"/>
      <c r="G32" s="9"/>
      <c r="H32" s="9"/>
      <c r="I32" s="14"/>
      <c r="J32" s="9"/>
      <c r="K32" s="9"/>
      <c r="L32" s="9"/>
      <c r="M32" s="9"/>
      <c r="N32" s="9"/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>
        <v>1132</v>
      </c>
      <c r="AC32" s="9">
        <v>1392.36</v>
      </c>
      <c r="AD32" s="14">
        <v>12</v>
      </c>
      <c r="AE32" s="9"/>
      <c r="AF32" s="9"/>
      <c r="AG32" s="9"/>
      <c r="AH32" s="9"/>
      <c r="AI32" s="9"/>
      <c r="AJ32" s="14"/>
      <c r="AK32" s="9"/>
      <c r="AL32" s="9"/>
      <c r="AM32" s="14"/>
      <c r="AN32" s="9"/>
      <c r="AO32" s="9"/>
      <c r="AP32" s="9"/>
      <c r="AQ32" s="9"/>
      <c r="AR32" s="9"/>
      <c r="AS32" s="14"/>
      <c r="AT32" s="9"/>
      <c r="AU32" s="9"/>
      <c r="AV32" s="9"/>
      <c r="AW32" s="9"/>
      <c r="AX32" s="9"/>
      <c r="AY32" s="9"/>
      <c r="AZ32" s="11"/>
    </row>
    <row r="33" spans="1:52" ht="13.5" thickBot="1">
      <c r="A33" s="38" t="s">
        <v>34</v>
      </c>
      <c r="B33" s="33">
        <v>10025</v>
      </c>
      <c r="C33" s="33">
        <v>10826.999999999998</v>
      </c>
      <c r="D33" s="9"/>
      <c r="E33" s="9"/>
      <c r="F33" s="14"/>
      <c r="G33" s="9"/>
      <c r="H33" s="9"/>
      <c r="I33" s="14"/>
      <c r="J33" s="9"/>
      <c r="K33" s="9"/>
      <c r="L33" s="9"/>
      <c r="M33" s="9">
        <v>8965</v>
      </c>
      <c r="N33" s="9">
        <v>9682.2</v>
      </c>
      <c r="O33" s="14">
        <v>12</v>
      </c>
      <c r="P33" s="9">
        <v>9050</v>
      </c>
      <c r="Q33" s="9">
        <v>9774</v>
      </c>
      <c r="R33" s="14">
        <v>12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4"/>
      <c r="AK33" s="9"/>
      <c r="AL33" s="9"/>
      <c r="AM33" s="14"/>
      <c r="AN33" s="9"/>
      <c r="AO33" s="9"/>
      <c r="AP33" s="9"/>
      <c r="AQ33" s="9"/>
      <c r="AR33" s="9"/>
      <c r="AS33" s="14"/>
      <c r="AT33" s="9"/>
      <c r="AU33" s="9"/>
      <c r="AV33" s="9"/>
      <c r="AW33" s="9"/>
      <c r="AX33" s="9"/>
      <c r="AY33" s="9"/>
      <c r="AZ33" s="11"/>
    </row>
    <row r="34" spans="1:52" ht="13.5" thickBot="1">
      <c r="A34" s="38" t="s">
        <v>35</v>
      </c>
      <c r="B34" s="33">
        <v>1124.9999999999998</v>
      </c>
      <c r="C34" s="33">
        <v>1214.9999999999998</v>
      </c>
      <c r="D34" s="9"/>
      <c r="E34" s="9"/>
      <c r="F34" s="14"/>
      <c r="G34" s="9"/>
      <c r="H34" s="9"/>
      <c r="I34" s="14"/>
      <c r="J34" s="9"/>
      <c r="K34" s="9"/>
      <c r="L34" s="9"/>
      <c r="M34" s="9">
        <v>750</v>
      </c>
      <c r="N34" s="9">
        <v>810</v>
      </c>
      <c r="O34" s="14">
        <v>12</v>
      </c>
      <c r="P34" s="9">
        <v>925</v>
      </c>
      <c r="Q34" s="9">
        <v>999</v>
      </c>
      <c r="R34" s="14">
        <v>12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4"/>
      <c r="AK34" s="9"/>
      <c r="AL34" s="9"/>
      <c r="AM34" s="14"/>
      <c r="AN34" s="9"/>
      <c r="AO34" s="9"/>
      <c r="AP34" s="9"/>
      <c r="AQ34" s="9"/>
      <c r="AR34" s="9"/>
      <c r="AS34" s="14"/>
      <c r="AT34" s="9"/>
      <c r="AU34" s="9"/>
      <c r="AV34" s="9"/>
      <c r="AW34" s="9"/>
      <c r="AX34" s="9"/>
      <c r="AY34" s="9"/>
      <c r="AZ34" s="11"/>
    </row>
    <row r="35" spans="1:52" ht="13.5" thickBot="1">
      <c r="A35" s="34">
        <v>40</v>
      </c>
      <c r="B35" s="33">
        <v>20928.48</v>
      </c>
      <c r="C35" s="33">
        <v>25742.0304</v>
      </c>
      <c r="D35" s="9"/>
      <c r="E35" s="9"/>
      <c r="F35" s="14"/>
      <c r="G35" s="9"/>
      <c r="H35" s="9"/>
      <c r="I35" s="14"/>
      <c r="J35" s="9"/>
      <c r="K35" s="9"/>
      <c r="L35" s="9"/>
      <c r="M35" s="9"/>
      <c r="N35" s="9"/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4"/>
      <c r="AK35" s="9"/>
      <c r="AL35" s="9"/>
      <c r="AM35" s="14"/>
      <c r="AN35" s="9"/>
      <c r="AO35" s="9"/>
      <c r="AP35" s="9"/>
      <c r="AQ35" s="9"/>
      <c r="AR35" s="9"/>
      <c r="AS35" s="14"/>
      <c r="AT35" s="9"/>
      <c r="AU35" s="9"/>
      <c r="AV35" s="9"/>
      <c r="AW35" s="9"/>
      <c r="AX35" s="9"/>
      <c r="AY35" s="9"/>
      <c r="AZ35" s="11"/>
    </row>
    <row r="36" spans="1:52" ht="13.5" thickBot="1">
      <c r="A36" s="34">
        <v>42</v>
      </c>
      <c r="B36" s="33">
        <v>27955</v>
      </c>
      <c r="C36" s="33">
        <v>31571.4</v>
      </c>
      <c r="D36" s="9"/>
      <c r="E36" s="9"/>
      <c r="F36" s="14"/>
      <c r="G36" s="9"/>
      <c r="H36" s="9"/>
      <c r="I36" s="14"/>
      <c r="J36" s="9"/>
      <c r="K36" s="9"/>
      <c r="L36" s="9"/>
      <c r="M36" s="9"/>
      <c r="N36" s="9"/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4"/>
      <c r="AK36" s="9"/>
      <c r="AL36" s="9"/>
      <c r="AM36" s="14"/>
      <c r="AN36" s="9"/>
      <c r="AO36" s="9"/>
      <c r="AP36" s="9"/>
      <c r="AQ36" s="9"/>
      <c r="AR36" s="9"/>
      <c r="AS36" s="14"/>
      <c r="AT36" s="9"/>
      <c r="AU36" s="9"/>
      <c r="AV36" s="9"/>
      <c r="AW36" s="9"/>
      <c r="AX36" s="9"/>
      <c r="AY36" s="9"/>
      <c r="AZ36" s="11"/>
    </row>
    <row r="37" spans="1:52" ht="13.5" thickBot="1">
      <c r="A37" s="35">
        <v>47</v>
      </c>
      <c r="B37" s="33">
        <v>7640</v>
      </c>
      <c r="C37" s="33">
        <v>8278.2</v>
      </c>
      <c r="D37" s="9"/>
      <c r="E37" s="9"/>
      <c r="F37" s="14"/>
      <c r="G37" s="9">
        <v>7460</v>
      </c>
      <c r="H37" s="9">
        <v>8056.8</v>
      </c>
      <c r="I37" s="14">
        <v>12</v>
      </c>
      <c r="J37" s="9"/>
      <c r="K37" s="9"/>
      <c r="L37" s="14"/>
      <c r="M37" s="9"/>
      <c r="N37" s="9"/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4"/>
      <c r="AK37" s="9"/>
      <c r="AL37" s="9"/>
      <c r="AM37" s="14"/>
      <c r="AN37" s="9"/>
      <c r="AO37" s="9"/>
      <c r="AP37" s="9"/>
      <c r="AQ37" s="9"/>
      <c r="AR37" s="9"/>
      <c r="AS37" s="14"/>
      <c r="AT37" s="9"/>
      <c r="AU37" s="9"/>
      <c r="AV37" s="9"/>
      <c r="AW37" s="9"/>
      <c r="AX37" s="9"/>
      <c r="AY37" s="9"/>
      <c r="AZ37" s="11"/>
    </row>
    <row r="38" spans="1:52" ht="13.5" thickBot="1">
      <c r="A38" s="34">
        <v>49</v>
      </c>
      <c r="B38" s="33">
        <v>7344</v>
      </c>
      <c r="C38" s="33">
        <v>7931.52</v>
      </c>
      <c r="D38" s="9"/>
      <c r="E38" s="9"/>
      <c r="F38" s="14"/>
      <c r="G38" s="9">
        <v>7344</v>
      </c>
      <c r="H38" s="9">
        <v>7931.52</v>
      </c>
      <c r="I38" s="14">
        <v>12</v>
      </c>
      <c r="J38" s="9"/>
      <c r="K38" s="9"/>
      <c r="L38" s="14"/>
      <c r="M38" s="9"/>
      <c r="N38" s="9"/>
      <c r="O38" s="14"/>
      <c r="P38" s="9"/>
      <c r="Q38" s="9"/>
      <c r="R38" s="9"/>
      <c r="S38" s="9"/>
      <c r="T38" s="9"/>
      <c r="U38" s="9"/>
      <c r="V38" s="9"/>
      <c r="W38" s="9"/>
      <c r="X38" s="9"/>
      <c r="Y38" s="9">
        <v>8868</v>
      </c>
      <c r="Z38" s="9">
        <v>9577.44</v>
      </c>
      <c r="AA38" s="14">
        <v>5</v>
      </c>
      <c r="AB38" s="9"/>
      <c r="AC38" s="9"/>
      <c r="AD38" s="9"/>
      <c r="AE38" s="9"/>
      <c r="AF38" s="9"/>
      <c r="AG38" s="9"/>
      <c r="AH38" s="9"/>
      <c r="AI38" s="9"/>
      <c r="AJ38" s="14"/>
      <c r="AK38" s="9"/>
      <c r="AL38" s="9"/>
      <c r="AM38" s="14"/>
      <c r="AN38" s="9"/>
      <c r="AO38" s="9"/>
      <c r="AP38" s="9"/>
      <c r="AQ38" s="9">
        <v>5280</v>
      </c>
      <c r="AR38" s="9">
        <v>6494.4</v>
      </c>
      <c r="AS38" s="14">
        <v>12</v>
      </c>
      <c r="AT38" s="9"/>
      <c r="AU38" s="9"/>
      <c r="AV38" s="9"/>
      <c r="AW38" s="9"/>
      <c r="AX38" s="9"/>
      <c r="AY38" s="9"/>
      <c r="AZ38" s="11"/>
    </row>
    <row r="39" spans="1:52" ht="13.5" thickBot="1">
      <c r="A39" s="34">
        <v>52</v>
      </c>
      <c r="B39" s="33">
        <v>18994.4</v>
      </c>
      <c r="C39" s="33">
        <v>20543.112</v>
      </c>
      <c r="D39" s="9"/>
      <c r="E39" s="9"/>
      <c r="F39" s="14"/>
      <c r="G39" s="9"/>
      <c r="H39" s="9"/>
      <c r="I39" s="14"/>
      <c r="J39" s="9"/>
      <c r="K39" s="9"/>
      <c r="L39" s="14"/>
      <c r="M39" s="9"/>
      <c r="N39" s="9"/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4"/>
      <c r="AB39" s="9"/>
      <c r="AC39" s="9"/>
      <c r="AD39" s="9"/>
      <c r="AE39" s="9"/>
      <c r="AF39" s="9"/>
      <c r="AG39" s="9"/>
      <c r="AH39" s="9"/>
      <c r="AI39" s="9"/>
      <c r="AJ39" s="14"/>
      <c r="AK39" s="9">
        <v>17284</v>
      </c>
      <c r="AL39" s="9">
        <v>18666.72</v>
      </c>
      <c r="AM39" s="14">
        <v>42</v>
      </c>
      <c r="AN39" s="9"/>
      <c r="AO39" s="9"/>
      <c r="AP39" s="9"/>
      <c r="AQ39" s="9"/>
      <c r="AR39" s="9"/>
      <c r="AS39" s="14"/>
      <c r="AT39" s="9"/>
      <c r="AU39" s="9"/>
      <c r="AV39" s="9"/>
      <c r="AW39" s="9"/>
      <c r="AX39" s="9"/>
      <c r="AY39" s="9"/>
      <c r="AZ39" s="11"/>
    </row>
    <row r="40" spans="1:52" ht="13.5" thickBot="1">
      <c r="A40" s="34">
        <v>59</v>
      </c>
      <c r="B40" s="33">
        <v>3960</v>
      </c>
      <c r="C40" s="33">
        <v>4276.8</v>
      </c>
      <c r="D40" s="9"/>
      <c r="E40" s="9"/>
      <c r="F40" s="14"/>
      <c r="G40" s="9"/>
      <c r="H40" s="9"/>
      <c r="I40" s="14"/>
      <c r="J40" s="9"/>
      <c r="K40" s="9"/>
      <c r="L40" s="9"/>
      <c r="M40" s="9"/>
      <c r="N40" s="9"/>
      <c r="O40" s="14"/>
      <c r="P40" s="9"/>
      <c r="Q40" s="9"/>
      <c r="R40" s="9"/>
      <c r="S40" s="9">
        <v>15880</v>
      </c>
      <c r="T40" s="9">
        <v>19532.4</v>
      </c>
      <c r="U40" s="14">
        <v>11</v>
      </c>
      <c r="V40" s="9"/>
      <c r="W40" s="9"/>
      <c r="X40" s="9"/>
      <c r="Y40" s="9">
        <v>7808</v>
      </c>
      <c r="Z40" s="9">
        <v>9603.84</v>
      </c>
      <c r="AA40" s="14">
        <v>12</v>
      </c>
      <c r="AB40" s="9"/>
      <c r="AC40" s="9"/>
      <c r="AD40" s="9"/>
      <c r="AE40" s="9"/>
      <c r="AF40" s="9"/>
      <c r="AG40" s="9"/>
      <c r="AH40" s="9"/>
      <c r="AI40" s="9"/>
      <c r="AJ40" s="14"/>
      <c r="AK40" s="9"/>
      <c r="AL40" s="9"/>
      <c r="AM40" s="14"/>
      <c r="AN40" s="9"/>
      <c r="AO40" s="9"/>
      <c r="AP40" s="9"/>
      <c r="AQ40" s="9"/>
      <c r="AR40" s="9"/>
      <c r="AS40" s="14"/>
      <c r="AT40" s="9"/>
      <c r="AU40" s="9"/>
      <c r="AV40" s="9"/>
      <c r="AW40" s="9"/>
      <c r="AX40" s="9"/>
      <c r="AY40" s="9"/>
      <c r="AZ40" s="11"/>
    </row>
    <row r="41" spans="1:52" ht="13.5" thickBot="1">
      <c r="A41" s="34">
        <v>61</v>
      </c>
      <c r="B41" s="33">
        <v>16841.44</v>
      </c>
      <c r="C41" s="33">
        <v>18676.2552</v>
      </c>
      <c r="D41" s="9"/>
      <c r="E41" s="9"/>
      <c r="F41" s="14"/>
      <c r="G41" s="9"/>
      <c r="H41" s="9"/>
      <c r="I41" s="14"/>
      <c r="J41" s="9"/>
      <c r="K41" s="9"/>
      <c r="L41" s="9"/>
      <c r="M41" s="9"/>
      <c r="N41" s="9"/>
      <c r="O41" s="14"/>
      <c r="P41" s="9"/>
      <c r="Q41" s="9"/>
      <c r="R41" s="9"/>
      <c r="S41" s="9"/>
      <c r="T41" s="9"/>
      <c r="U41" s="14"/>
      <c r="V41" s="9"/>
      <c r="W41" s="9"/>
      <c r="X41" s="9"/>
      <c r="Y41" s="9"/>
      <c r="Z41" s="9"/>
      <c r="AA41" s="14"/>
      <c r="AB41" s="9"/>
      <c r="AC41" s="9"/>
      <c r="AD41" s="9"/>
      <c r="AE41" s="9"/>
      <c r="AF41" s="9"/>
      <c r="AG41" s="9"/>
      <c r="AH41" s="9"/>
      <c r="AI41" s="9"/>
      <c r="AJ41" s="14"/>
      <c r="AK41" s="9"/>
      <c r="AL41" s="9"/>
      <c r="AM41" s="14"/>
      <c r="AN41" s="9"/>
      <c r="AO41" s="9"/>
      <c r="AP41" s="9"/>
      <c r="AQ41" s="9"/>
      <c r="AR41" s="9"/>
      <c r="AS41" s="14"/>
      <c r="AT41" s="9">
        <v>18390</v>
      </c>
      <c r="AU41" s="9">
        <v>20446.2</v>
      </c>
      <c r="AV41" s="14">
        <v>12</v>
      </c>
      <c r="AW41" s="9"/>
      <c r="AX41" s="9"/>
      <c r="AY41" s="9"/>
      <c r="AZ41" s="11"/>
    </row>
    <row r="42" spans="1:52" ht="13.5" thickBot="1">
      <c r="A42" s="34" t="s">
        <v>36</v>
      </c>
      <c r="B42" s="33">
        <v>33475</v>
      </c>
      <c r="C42" s="33">
        <v>36153</v>
      </c>
      <c r="D42" s="9"/>
      <c r="E42" s="9"/>
      <c r="F42" s="14"/>
      <c r="G42" s="9"/>
      <c r="H42" s="9"/>
      <c r="I42" s="14"/>
      <c r="J42" s="9">
        <v>18150</v>
      </c>
      <c r="K42" s="9">
        <v>19602</v>
      </c>
      <c r="L42" s="14">
        <v>12</v>
      </c>
      <c r="M42" s="9"/>
      <c r="N42" s="9"/>
      <c r="O42" s="14"/>
      <c r="P42" s="9"/>
      <c r="Q42" s="9"/>
      <c r="R42" s="9"/>
      <c r="S42" s="9"/>
      <c r="T42" s="9"/>
      <c r="U42" s="14"/>
      <c r="V42" s="9"/>
      <c r="W42" s="9"/>
      <c r="X42" s="9"/>
      <c r="Y42" s="9"/>
      <c r="Z42" s="9"/>
      <c r="AA42" s="14"/>
      <c r="AB42" s="9"/>
      <c r="AC42" s="9"/>
      <c r="AD42" s="9"/>
      <c r="AE42" s="9"/>
      <c r="AF42" s="9"/>
      <c r="AG42" s="9"/>
      <c r="AH42" s="9"/>
      <c r="AI42" s="9"/>
      <c r="AJ42" s="14"/>
      <c r="AK42" s="9"/>
      <c r="AL42" s="9"/>
      <c r="AM42" s="14"/>
      <c r="AN42" s="9"/>
      <c r="AO42" s="9"/>
      <c r="AP42" s="9"/>
      <c r="AQ42" s="9"/>
      <c r="AR42" s="9"/>
      <c r="AS42" s="14"/>
      <c r="AT42" s="9"/>
      <c r="AU42" s="9"/>
      <c r="AV42" s="9"/>
      <c r="AW42" s="9"/>
      <c r="AX42" s="9"/>
      <c r="AY42" s="9"/>
      <c r="AZ42" s="11"/>
    </row>
    <row r="43" spans="1:52" ht="13.5" thickBot="1">
      <c r="A43" s="34" t="s">
        <v>37</v>
      </c>
      <c r="B43" s="33">
        <v>22741</v>
      </c>
      <c r="C43" s="33">
        <v>24560.28</v>
      </c>
      <c r="E43" s="9"/>
      <c r="F43" s="14"/>
      <c r="G43" s="9"/>
      <c r="H43" s="9"/>
      <c r="I43" s="14"/>
      <c r="J43" s="9"/>
      <c r="K43" s="9"/>
      <c r="L43" s="9"/>
      <c r="M43" s="9"/>
      <c r="N43" s="9"/>
      <c r="O43" s="14"/>
      <c r="P43" s="9"/>
      <c r="Q43" s="9"/>
      <c r="R43" s="9"/>
      <c r="S43" s="9"/>
      <c r="T43" s="9"/>
      <c r="U43" s="14"/>
      <c r="V43" s="9"/>
      <c r="W43" s="9"/>
      <c r="X43" s="9"/>
      <c r="Y43" s="9"/>
      <c r="Z43" s="9"/>
      <c r="AA43" s="14"/>
      <c r="AB43" s="9"/>
      <c r="AC43" s="9"/>
      <c r="AD43" s="9"/>
      <c r="AE43" s="9"/>
      <c r="AF43" s="9"/>
      <c r="AG43" s="9"/>
      <c r="AH43" s="9"/>
      <c r="AI43" s="9"/>
      <c r="AJ43" s="14"/>
      <c r="AK43" s="9"/>
      <c r="AL43" s="9"/>
      <c r="AM43" s="14"/>
      <c r="AN43" s="9"/>
      <c r="AO43" s="9"/>
      <c r="AP43" s="9"/>
      <c r="AQ43" s="9"/>
      <c r="AR43" s="9"/>
      <c r="AS43" s="14"/>
      <c r="AT43" s="9"/>
      <c r="AU43" s="9"/>
      <c r="AV43" s="9"/>
      <c r="AW43" s="9"/>
      <c r="AX43" s="9"/>
      <c r="AY43" s="9"/>
      <c r="AZ43" s="11"/>
    </row>
    <row r="44" spans="1:52" ht="13.5" thickBot="1">
      <c r="A44" s="35">
        <v>63</v>
      </c>
      <c r="B44" s="33">
        <v>4790</v>
      </c>
      <c r="C44" s="33">
        <v>5173.200000000001</v>
      </c>
      <c r="D44" s="9"/>
      <c r="E44" s="9"/>
      <c r="F44" s="14"/>
      <c r="G44" s="9"/>
      <c r="H44" s="9"/>
      <c r="I44" s="14"/>
      <c r="J44" s="9"/>
      <c r="K44" s="9"/>
      <c r="L44" s="9"/>
      <c r="M44" s="9"/>
      <c r="N44" s="9"/>
      <c r="O44" s="14"/>
      <c r="P44" s="9"/>
      <c r="Q44" s="9"/>
      <c r="R44" s="9"/>
      <c r="S44" s="9"/>
      <c r="T44" s="9"/>
      <c r="U44" s="14"/>
      <c r="V44" s="9"/>
      <c r="W44" s="9"/>
      <c r="X44" s="9"/>
      <c r="Y44" s="9">
        <v>5690</v>
      </c>
      <c r="Z44" s="9">
        <v>6145.2</v>
      </c>
      <c r="AA44" s="14">
        <v>12</v>
      </c>
      <c r="AB44" s="9"/>
      <c r="AC44" s="9"/>
      <c r="AD44" s="9"/>
      <c r="AE44" s="9"/>
      <c r="AF44" s="9"/>
      <c r="AG44" s="9"/>
      <c r="AH44" s="9"/>
      <c r="AI44" s="9"/>
      <c r="AJ44" s="14"/>
      <c r="AK44" s="9"/>
      <c r="AL44" s="9"/>
      <c r="AM44" s="14"/>
      <c r="AN44" s="9"/>
      <c r="AO44" s="9"/>
      <c r="AP44" s="9"/>
      <c r="AQ44" s="9"/>
      <c r="AR44" s="9"/>
      <c r="AS44" s="14"/>
      <c r="AT44" s="9"/>
      <c r="AU44" s="9"/>
      <c r="AV44" s="9"/>
      <c r="AW44" s="9"/>
      <c r="AX44" s="9"/>
      <c r="AY44" s="9"/>
      <c r="AZ44" s="11"/>
    </row>
    <row r="45" spans="1:52" ht="13.5" thickBot="1">
      <c r="A45" s="34">
        <v>64</v>
      </c>
      <c r="B45" s="33">
        <v>24000</v>
      </c>
      <c r="C45" s="33">
        <v>25920</v>
      </c>
      <c r="D45" s="9"/>
      <c r="E45" s="9"/>
      <c r="F45" s="14"/>
      <c r="G45" s="9"/>
      <c r="H45" s="9"/>
      <c r="I45" s="14"/>
      <c r="J45" s="9">
        <v>24000</v>
      </c>
      <c r="K45" s="9">
        <v>25920</v>
      </c>
      <c r="L45" s="14">
        <v>12</v>
      </c>
      <c r="M45" s="9"/>
      <c r="N45" s="9"/>
      <c r="O45" s="14"/>
      <c r="P45" s="9"/>
      <c r="Q45" s="9"/>
      <c r="R45" s="9"/>
      <c r="S45" s="9"/>
      <c r="T45" s="9"/>
      <c r="U45" s="14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4"/>
      <c r="AK45" s="9"/>
      <c r="AL45" s="9"/>
      <c r="AM45" s="14"/>
      <c r="AN45" s="9"/>
      <c r="AO45" s="9"/>
      <c r="AP45" s="9"/>
      <c r="AQ45" s="9"/>
      <c r="AR45" s="9"/>
      <c r="AS45" s="14"/>
      <c r="AT45" s="9"/>
      <c r="AU45" s="9"/>
      <c r="AV45" s="9"/>
      <c r="AW45" s="9"/>
      <c r="AX45" s="9"/>
      <c r="AY45" s="9"/>
      <c r="AZ45" s="11"/>
    </row>
    <row r="46" spans="1:52" ht="13.5" thickBot="1">
      <c r="A46" s="35">
        <v>66</v>
      </c>
      <c r="B46" s="33">
        <v>19071.36</v>
      </c>
      <c r="C46" s="33">
        <v>20597.0688</v>
      </c>
      <c r="D46" s="9"/>
      <c r="E46" s="9"/>
      <c r="F46" s="14"/>
      <c r="G46" s="9"/>
      <c r="H46" s="9"/>
      <c r="I46" s="14"/>
      <c r="J46" s="9"/>
      <c r="K46" s="9"/>
      <c r="L46" s="9"/>
      <c r="M46" s="9"/>
      <c r="N46" s="9"/>
      <c r="O46" s="14"/>
      <c r="P46" s="9"/>
      <c r="Q46" s="9"/>
      <c r="R46" s="9"/>
      <c r="S46" s="9">
        <v>23600</v>
      </c>
      <c r="T46" s="9">
        <v>29028</v>
      </c>
      <c r="U46" s="14">
        <v>11</v>
      </c>
      <c r="V46" s="9"/>
      <c r="W46" s="9"/>
      <c r="X46" s="9"/>
      <c r="Y46" s="9">
        <v>17280</v>
      </c>
      <c r="Z46" s="9">
        <v>21254.4</v>
      </c>
      <c r="AA46" s="14">
        <v>12</v>
      </c>
      <c r="AB46" s="9"/>
      <c r="AC46" s="9"/>
      <c r="AD46" s="9"/>
      <c r="AE46" s="9"/>
      <c r="AF46" s="9"/>
      <c r="AG46" s="9"/>
      <c r="AH46" s="9"/>
      <c r="AI46" s="9"/>
      <c r="AJ46" s="14"/>
      <c r="AK46" s="9"/>
      <c r="AL46" s="9"/>
      <c r="AM46" s="14"/>
      <c r="AN46" s="9"/>
      <c r="AO46" s="9"/>
      <c r="AP46" s="9"/>
      <c r="AQ46" s="9"/>
      <c r="AR46" s="9"/>
      <c r="AS46" s="14"/>
      <c r="AT46" s="9"/>
      <c r="AU46" s="9"/>
      <c r="AV46" s="9"/>
      <c r="AW46" s="9"/>
      <c r="AX46" s="9"/>
      <c r="AY46" s="9"/>
      <c r="AZ46" s="11"/>
    </row>
    <row r="47" spans="1:52" ht="13.5" thickBot="1">
      <c r="A47" s="34">
        <v>67</v>
      </c>
      <c r="B47" s="33">
        <v>1600</v>
      </c>
      <c r="C47" s="33">
        <v>1728</v>
      </c>
      <c r="D47" s="9"/>
      <c r="E47" s="9"/>
      <c r="F47" s="14"/>
      <c r="G47" s="9"/>
      <c r="H47" s="9"/>
      <c r="I47" s="14"/>
      <c r="J47" s="9"/>
      <c r="K47" s="9"/>
      <c r="L47" s="9"/>
      <c r="M47" s="9"/>
      <c r="N47" s="9"/>
      <c r="O47" s="14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4"/>
      <c r="AK47" s="9"/>
      <c r="AL47" s="9"/>
      <c r="AM47" s="14"/>
      <c r="AN47" s="9"/>
      <c r="AO47" s="9"/>
      <c r="AP47" s="9"/>
      <c r="AQ47" s="9"/>
      <c r="AR47" s="9"/>
      <c r="AS47" s="14"/>
      <c r="AT47" s="9"/>
      <c r="AU47" s="9"/>
      <c r="AV47" s="9"/>
      <c r="AW47" s="9"/>
      <c r="AX47" s="9"/>
      <c r="AY47" s="9"/>
      <c r="AZ47" s="11"/>
    </row>
    <row r="48" spans="1:52" ht="13.5" thickBot="1">
      <c r="A48" s="34">
        <v>68</v>
      </c>
      <c r="B48" s="33">
        <v>1520</v>
      </c>
      <c r="C48" s="33">
        <v>1641.6000000000001</v>
      </c>
      <c r="D48" s="9"/>
      <c r="E48" s="9"/>
      <c r="F48" s="14"/>
      <c r="G48" s="9"/>
      <c r="H48" s="9"/>
      <c r="I48" s="14"/>
      <c r="J48" s="9"/>
      <c r="K48" s="9"/>
      <c r="L48" s="9"/>
      <c r="M48" s="9">
        <v>1674</v>
      </c>
      <c r="N48" s="9">
        <v>1807.92</v>
      </c>
      <c r="O48" s="14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4"/>
      <c r="AK48" s="9"/>
      <c r="AL48" s="9"/>
      <c r="AM48" s="14"/>
      <c r="AN48" s="9"/>
      <c r="AO48" s="9"/>
      <c r="AP48" s="9"/>
      <c r="AQ48" s="9"/>
      <c r="AR48" s="9"/>
      <c r="AS48" s="14"/>
      <c r="AT48" s="9"/>
      <c r="AU48" s="9"/>
      <c r="AV48" s="9"/>
      <c r="AW48" s="9"/>
      <c r="AX48" s="9"/>
      <c r="AY48" s="9"/>
      <c r="AZ48" s="11"/>
    </row>
    <row r="49" spans="1:52" ht="12.75">
      <c r="A49" s="36"/>
      <c r="B49" s="37">
        <f>SUM(B4:B48)</f>
        <v>411353.1193495935</v>
      </c>
      <c r="C49" s="37">
        <f>SUM(C4:C48)</f>
        <v>461109.66730000003</v>
      </c>
      <c r="D49" s="15">
        <f>SUM(D4:D48)</f>
        <v>7240</v>
      </c>
      <c r="E49" s="15">
        <f>SUM(E4:E48)</f>
        <v>8905.2</v>
      </c>
      <c r="F49" s="15"/>
      <c r="G49" s="15">
        <f>SUM(G4:G48)</f>
        <v>26549</v>
      </c>
      <c r="H49" s="15">
        <f>SUM(H4:H48)</f>
        <v>28672.920000000002</v>
      </c>
      <c r="I49" s="15"/>
      <c r="J49" s="15">
        <f>SUM(J4:J48)</f>
        <v>43350</v>
      </c>
      <c r="K49" s="15">
        <f>SUM(K4:K48)</f>
        <v>46818</v>
      </c>
      <c r="L49" s="15"/>
      <c r="M49" s="15">
        <f>SUM(M4:M48)</f>
        <v>19061</v>
      </c>
      <c r="N49" s="15">
        <f>SUM(N4:N48)</f>
        <v>20585.879999999997</v>
      </c>
      <c r="O49" s="15"/>
      <c r="P49" s="15">
        <f>SUM(P4:P48)</f>
        <v>9975</v>
      </c>
      <c r="Q49" s="15">
        <f>SUM(Q4:Q48)</f>
        <v>10773</v>
      </c>
      <c r="R49" s="15"/>
      <c r="S49" s="15">
        <f>SUM(S4:S48)</f>
        <v>39480</v>
      </c>
      <c r="T49" s="15">
        <f>SUM(T4:T48)</f>
        <v>48560.4</v>
      </c>
      <c r="U49" s="15"/>
      <c r="V49" s="15">
        <f>SUM(V4:V48)</f>
        <v>20800</v>
      </c>
      <c r="W49" s="15">
        <f>SUM(W4:W48)</f>
        <v>25584</v>
      </c>
      <c r="X49" s="15"/>
      <c r="Y49" s="15">
        <f>SUM(Y4:Y48)</f>
        <v>42913</v>
      </c>
      <c r="Z49" s="15">
        <f>SUM(Z4:Z48)</f>
        <v>50266.740000000005</v>
      </c>
      <c r="AA49" s="15"/>
      <c r="AB49" s="15">
        <f>SUM(AB4:AB48)</f>
        <v>37168</v>
      </c>
      <c r="AC49" s="15">
        <f>SUM(AC4:AC48)</f>
        <v>43286.64</v>
      </c>
      <c r="AD49" s="15"/>
      <c r="AE49" s="15">
        <f>SUM(AE4:AE48)</f>
        <v>13200</v>
      </c>
      <c r="AF49" s="15">
        <f>SUM(AF4:AF48)</f>
        <v>14256</v>
      </c>
      <c r="AG49" s="15"/>
      <c r="AH49" s="15">
        <f>SUM(AH4:AH48)</f>
        <v>15600</v>
      </c>
      <c r="AI49" s="15">
        <f>SUM(AI4:AI48)</f>
        <v>16848</v>
      </c>
      <c r="AJ49" s="15"/>
      <c r="AK49" s="15">
        <f>SUM(AK4:AK48)</f>
        <v>24084</v>
      </c>
      <c r="AL49" s="15">
        <f>SUM(AL4:AL48)</f>
        <v>26010.72</v>
      </c>
      <c r="AM49" s="15"/>
      <c r="AN49" s="15">
        <f>SUM(AN4:AN48)</f>
        <v>19080</v>
      </c>
      <c r="AO49" s="15">
        <f>SUM(AO4:AO48)</f>
        <v>23468.4</v>
      </c>
      <c r="AP49" s="15"/>
      <c r="AQ49" s="15">
        <f>SUM(AQ4:AQ48)</f>
        <v>29582</v>
      </c>
      <c r="AR49" s="15">
        <f>SUM(AR4:AR48)</f>
        <v>36385.86</v>
      </c>
      <c r="AS49" s="15"/>
      <c r="AT49" s="15">
        <f>SUM(AT4:AT48)</f>
        <v>18390</v>
      </c>
      <c r="AU49" s="15">
        <f>SUM(AU4:AU48)</f>
        <v>20446.2</v>
      </c>
      <c r="AV49" s="15"/>
      <c r="AW49" s="15">
        <f>SUM(AW4:AW48)</f>
        <v>48600</v>
      </c>
      <c r="AX49" s="15">
        <f>SUM(AX4:AX48)</f>
        <v>52488</v>
      </c>
      <c r="AY49" s="15"/>
      <c r="AZ49" s="11"/>
    </row>
    <row r="51" spans="11:43" ht="12.75">
      <c r="K51" s="19"/>
      <c r="L51" s="19"/>
      <c r="M51" s="19"/>
      <c r="N51" s="19"/>
      <c r="O51" s="19"/>
      <c r="P51" s="19"/>
      <c r="Q51" s="19"/>
      <c r="R51" s="19"/>
      <c r="W51" s="19"/>
      <c r="X51" s="19"/>
      <c r="Y51" s="19"/>
      <c r="Z51" s="19"/>
      <c r="AA51" s="19"/>
      <c r="AB51" s="19"/>
      <c r="AC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1:43" ht="15">
      <c r="K52" s="19"/>
      <c r="L52" s="19"/>
      <c r="M52" s="20"/>
      <c r="N52" s="20"/>
      <c r="O52" s="19"/>
      <c r="P52" s="19"/>
      <c r="Q52" s="19"/>
      <c r="R52" s="19"/>
      <c r="W52" s="19"/>
      <c r="X52" s="19"/>
      <c r="Y52" s="22"/>
      <c r="Z52" s="20"/>
      <c r="AA52" s="19"/>
      <c r="AB52" s="19"/>
      <c r="AC52" s="19"/>
      <c r="AI52" s="19"/>
      <c r="AJ52" s="19"/>
      <c r="AK52" s="21"/>
      <c r="AL52" s="20"/>
      <c r="AM52" s="19"/>
      <c r="AN52" s="19"/>
      <c r="AO52" s="19"/>
      <c r="AP52" s="19"/>
      <c r="AQ52" s="19"/>
    </row>
    <row r="53" spans="11:43" ht="15">
      <c r="K53" s="19"/>
      <c r="L53" s="19"/>
      <c r="M53" s="20"/>
      <c r="N53" s="20"/>
      <c r="O53" s="19"/>
      <c r="P53" s="19"/>
      <c r="Q53" s="19"/>
      <c r="R53" s="19"/>
      <c r="W53" s="19"/>
      <c r="X53" s="19"/>
      <c r="Y53" s="22"/>
      <c r="Z53" s="20"/>
      <c r="AA53" s="19"/>
      <c r="AB53" s="19"/>
      <c r="AC53" s="19"/>
      <c r="AI53" s="19"/>
      <c r="AJ53" s="19"/>
      <c r="AK53" s="21"/>
      <c r="AL53" s="20"/>
      <c r="AM53" s="19"/>
      <c r="AN53" s="19"/>
      <c r="AO53" s="19"/>
      <c r="AP53" s="19"/>
      <c r="AQ53" s="19"/>
    </row>
    <row r="54" spans="11:43" ht="15">
      <c r="K54" s="19"/>
      <c r="L54" s="19"/>
      <c r="M54" s="20"/>
      <c r="N54" s="20"/>
      <c r="O54" s="19"/>
      <c r="P54" s="19"/>
      <c r="Q54" s="19"/>
      <c r="R54" s="19"/>
      <c r="W54" s="19"/>
      <c r="X54" s="19"/>
      <c r="Y54" s="22"/>
      <c r="Z54" s="20"/>
      <c r="AA54" s="19"/>
      <c r="AB54" s="19"/>
      <c r="AC54" s="19"/>
      <c r="AI54" s="19"/>
      <c r="AJ54" s="19"/>
      <c r="AK54" s="21"/>
      <c r="AL54" s="20"/>
      <c r="AM54" s="19"/>
      <c r="AN54" s="19"/>
      <c r="AO54" s="19"/>
      <c r="AP54" s="19"/>
      <c r="AQ54" s="19"/>
    </row>
    <row r="55" spans="11:43" ht="15">
      <c r="K55" s="19"/>
      <c r="L55" s="19"/>
      <c r="M55" s="20"/>
      <c r="N55" s="20"/>
      <c r="O55" s="19"/>
      <c r="P55" s="19"/>
      <c r="Q55" s="19"/>
      <c r="R55" s="19"/>
      <c r="W55" s="19"/>
      <c r="X55" s="19"/>
      <c r="Y55" s="22"/>
      <c r="Z55" s="20"/>
      <c r="AA55" s="19"/>
      <c r="AB55" s="19"/>
      <c r="AC55" s="19"/>
      <c r="AI55" s="19"/>
      <c r="AJ55" s="19"/>
      <c r="AK55" s="21"/>
      <c r="AL55" s="20"/>
      <c r="AM55" s="19"/>
      <c r="AN55" s="19"/>
      <c r="AO55" s="19"/>
      <c r="AP55" s="19"/>
      <c r="AQ55" s="19"/>
    </row>
    <row r="56" spans="11:43" ht="12.75">
      <c r="K56" s="19"/>
      <c r="L56" s="19"/>
      <c r="M56" s="20"/>
      <c r="N56" s="20"/>
      <c r="O56" s="19"/>
      <c r="P56" s="19"/>
      <c r="Q56" s="19"/>
      <c r="R56" s="19"/>
      <c r="W56" s="19"/>
      <c r="X56" s="19"/>
      <c r="Y56" s="19"/>
      <c r="Z56" s="19"/>
      <c r="AA56" s="19"/>
      <c r="AB56" s="19"/>
      <c r="AC56" s="19"/>
      <c r="AI56" s="19"/>
      <c r="AJ56" s="19"/>
      <c r="AK56" s="21"/>
      <c r="AL56" s="20"/>
      <c r="AM56" s="19"/>
      <c r="AN56" s="19"/>
      <c r="AO56" s="19"/>
      <c r="AP56" s="19"/>
      <c r="AQ56" s="19"/>
    </row>
    <row r="57" spans="11:43" ht="12.75">
      <c r="K57" s="19"/>
      <c r="L57" s="19"/>
      <c r="M57" s="20"/>
      <c r="N57" s="20"/>
      <c r="O57" s="19"/>
      <c r="P57" s="19"/>
      <c r="Q57" s="19"/>
      <c r="R57" s="19"/>
      <c r="W57" s="19"/>
      <c r="X57" s="19"/>
      <c r="Y57" s="19"/>
      <c r="Z57" s="19"/>
      <c r="AA57" s="19"/>
      <c r="AB57" s="19"/>
      <c r="AC57" s="19"/>
      <c r="AI57" s="19"/>
      <c r="AJ57" s="19"/>
      <c r="AK57" s="21"/>
      <c r="AL57" s="20"/>
      <c r="AM57" s="19"/>
      <c r="AN57" s="19"/>
      <c r="AO57" s="19"/>
      <c r="AP57" s="19"/>
      <c r="AQ57" s="19"/>
    </row>
    <row r="58" spans="11:43" ht="12.75">
      <c r="K58" s="19"/>
      <c r="L58" s="19"/>
      <c r="M58" s="20"/>
      <c r="N58" s="20"/>
      <c r="O58" s="19"/>
      <c r="P58" s="19"/>
      <c r="Q58" s="19"/>
      <c r="R58" s="19"/>
      <c r="AI58" s="19"/>
      <c r="AJ58" s="19"/>
      <c r="AK58" s="21"/>
      <c r="AL58" s="20"/>
      <c r="AM58" s="19"/>
      <c r="AN58" s="19"/>
      <c r="AO58" s="19"/>
      <c r="AP58" s="19"/>
      <c r="AQ58" s="19"/>
    </row>
    <row r="59" spans="11:43" ht="12.75">
      <c r="K59" s="19"/>
      <c r="L59" s="19"/>
      <c r="M59" s="19"/>
      <c r="N59" s="19"/>
      <c r="O59" s="19"/>
      <c r="P59" s="19"/>
      <c r="Q59" s="19"/>
      <c r="R59" s="19"/>
      <c r="AI59" s="19"/>
      <c r="AJ59" s="19"/>
      <c r="AK59" s="21"/>
      <c r="AL59" s="20"/>
      <c r="AM59" s="19"/>
      <c r="AN59" s="19"/>
      <c r="AO59" s="19"/>
      <c r="AP59" s="19"/>
      <c r="AQ59" s="19"/>
    </row>
    <row r="60" spans="35:43" ht="12.75">
      <c r="AI60" s="19"/>
      <c r="AJ60" s="19"/>
      <c r="AK60" s="21"/>
      <c r="AL60" s="20"/>
      <c r="AM60" s="19"/>
      <c r="AN60" s="19"/>
      <c r="AO60" s="19"/>
      <c r="AP60" s="19"/>
      <c r="AQ60" s="19"/>
    </row>
    <row r="61" spans="35:43" ht="12.75">
      <c r="AI61" s="19"/>
      <c r="AJ61" s="19"/>
      <c r="AK61" s="19"/>
      <c r="AL61" s="19"/>
      <c r="AM61" s="19"/>
      <c r="AN61" s="19"/>
      <c r="AO61" s="19"/>
      <c r="AP61" s="19"/>
      <c r="AQ61" s="19"/>
    </row>
    <row r="62" spans="35:43" ht="12.75">
      <c r="AI62" s="19"/>
      <c r="AJ62" s="19"/>
      <c r="AK62" s="19"/>
      <c r="AL62" s="19"/>
      <c r="AM62" s="19"/>
      <c r="AN62" s="19"/>
      <c r="AO62" s="19"/>
      <c r="AP62" s="19"/>
      <c r="AQ62" s="19"/>
    </row>
  </sheetData>
  <sheetProtection/>
  <autoFilter ref="A3:AY49"/>
  <mergeCells count="16">
    <mergeCell ref="AN2:AP2"/>
    <mergeCell ref="AQ2:AS2"/>
    <mergeCell ref="AT2:AV2"/>
    <mergeCell ref="AW2:AY2"/>
    <mergeCell ref="V2:X2"/>
    <mergeCell ref="Y2:AA2"/>
    <mergeCell ref="AB2:AD2"/>
    <mergeCell ref="AE2:AG2"/>
    <mergeCell ref="AH2:AJ2"/>
    <mergeCell ref="AK2:AM2"/>
    <mergeCell ref="D2:F2"/>
    <mergeCell ref="G2:I2"/>
    <mergeCell ref="J2:L2"/>
    <mergeCell ref="M2:O2"/>
    <mergeCell ref="P2:R2"/>
    <mergeCell ref="S2:U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2017-01-19T12:35:30Z</cp:lastPrinted>
  <dcterms:created xsi:type="dcterms:W3CDTF">2010-04-16T08:33:21Z</dcterms:created>
  <dcterms:modified xsi:type="dcterms:W3CDTF">2017-05-23T13:09:10Z</dcterms:modified>
  <cp:category/>
  <cp:version/>
  <cp:contentType/>
  <cp:contentStatus/>
</cp:coreProperties>
</file>