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5" windowWidth="19110" windowHeight="64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<sst xmlns="http://schemas.openxmlformats.org/spreadsheetml/2006/main" count="17" uniqueCount="12">
  <si>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Lp</t>
  </si>
  <si>
    <t>Pakiet</t>
  </si>
  <si>
    <t>Kwota przeznaczona przez Zamawiajacego na wykonanie zamówienia
netto</t>
  </si>
  <si>
    <t>Kwota przeznaczona przez Zamawiajacego na wykonanie zamówienia
brutto</t>
  </si>
  <si>
    <t>razem</t>
  </si>
  <si>
    <t>termin płatności</t>
  </si>
  <si>
    <t>60 dni</t>
  </si>
  <si>
    <t>pakiet nr 1</t>
  </si>
  <si>
    <t>pakiet nr 2</t>
  </si>
  <si>
    <t>1.Społem Oława
ul. Brzeska 19
55-200 Oława</t>
  </si>
  <si>
    <t>2. Przedsiębiorstwo Wielobranżowe SMAK Grzegorz Dorosz i Bronisław Dorosz Sp.j.
ul. Grunwaldzka 44
56-330 Cieszków</t>
  </si>
  <si>
    <t>3. Piekarnia Lipianin
G.W. Lipianin
Przylesie 32
49-351 Przylesie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</si>
</sst>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9"/>
      <color indexed="8"/>
      <name val="Czcionka tekstu podstawowego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9"/>
      <color theme="1"/>
      <name val="Czcionka tekstu podstawowego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0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22" borderId="0" applyNumberFormat="0" applyBorder="0" applyAlignment="0" applyProtection="0"/>
    <xf numFmtId="0" fontId="32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32" fillId="39" borderId="0" applyNumberFormat="0" applyBorder="0" applyAlignment="0" applyProtection="0"/>
    <xf numFmtId="0" fontId="2" fillId="32" borderId="0" applyNumberFormat="0" applyBorder="0" applyAlignment="0" applyProtection="0"/>
    <xf numFmtId="0" fontId="32" fillId="40" borderId="0" applyNumberFormat="0" applyBorder="0" applyAlignment="0" applyProtection="0"/>
    <xf numFmtId="0" fontId="2" fillId="6" borderId="0" applyNumberFormat="0" applyBorder="0" applyAlignment="0" applyProtection="0"/>
    <xf numFmtId="0" fontId="2" fillId="41" borderId="0" applyNumberFormat="0" applyBorder="0" applyAlignment="0" applyProtection="0"/>
    <xf numFmtId="0" fontId="32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32" fillId="47" borderId="0" applyNumberFormat="0" applyBorder="0" applyAlignment="0" applyProtection="0"/>
    <xf numFmtId="0" fontId="2" fillId="24" borderId="0" applyNumberFormat="0" applyBorder="0" applyAlignment="0" applyProtection="0"/>
    <xf numFmtId="0" fontId="2" fillId="48" borderId="0" applyNumberFormat="0" applyBorder="0" applyAlignment="0" applyProtection="0"/>
    <xf numFmtId="0" fontId="3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38" borderId="0" applyNumberFormat="0" applyBorder="0" applyAlignment="0" applyProtection="0"/>
    <xf numFmtId="0" fontId="32" fillId="51" borderId="0" applyNumberFormat="0" applyBorder="0" applyAlignment="0" applyProtection="0"/>
    <xf numFmtId="0" fontId="2" fillId="32" borderId="0" applyNumberFormat="0" applyBorder="0" applyAlignment="0" applyProtection="0"/>
    <xf numFmtId="0" fontId="3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33" fillId="55" borderId="1" applyNumberFormat="0" applyAlignment="0" applyProtection="0"/>
    <xf numFmtId="0" fontId="3" fillId="6" borderId="2" applyNumberFormat="0" applyAlignment="0" applyProtection="0"/>
    <xf numFmtId="0" fontId="3" fillId="17" borderId="3" applyNumberFormat="0" applyAlignment="0" applyProtection="0"/>
    <xf numFmtId="0" fontId="34" fillId="56" borderId="4" applyNumberFormat="0" applyAlignment="0" applyProtection="0"/>
    <xf numFmtId="0" fontId="4" fillId="3" borderId="5" applyNumberFormat="0" applyAlignment="0" applyProtection="0"/>
    <xf numFmtId="0" fontId="4" fillId="57" borderId="5" applyNumberFormat="0" applyAlignment="0" applyProtection="0"/>
    <xf numFmtId="0" fontId="35" fillId="58" borderId="0" applyNumberFormat="0" applyBorder="0" applyAlignment="0" applyProtection="0"/>
    <xf numFmtId="0" fontId="5" fillId="1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6" fillId="0" borderId="7" applyNumberFormat="0" applyFill="0" applyAlignment="0" applyProtection="0"/>
    <xf numFmtId="0" fontId="38" fillId="59" borderId="8" applyNumberFormat="0" applyAlignment="0" applyProtection="0"/>
    <xf numFmtId="0" fontId="7" fillId="37" borderId="9" applyNumberFormat="0" applyAlignment="0" applyProtection="0"/>
    <xf numFmtId="0" fontId="7" fillId="60" borderId="9" applyNumberFormat="0" applyAlignment="0" applyProtection="0"/>
    <xf numFmtId="0" fontId="39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1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61" borderId="0" applyNumberFormat="0" applyBorder="0" applyAlignment="0" applyProtection="0"/>
    <xf numFmtId="0" fontId="8" fillId="62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44" fillId="56" borderId="1" applyNumberFormat="0" applyAlignment="0" applyProtection="0"/>
    <xf numFmtId="0" fontId="9" fillId="3" borderId="2" applyNumberFormat="0" applyAlignment="0" applyProtection="0"/>
    <xf numFmtId="0" fontId="9" fillId="57" borderId="3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3" borderId="21" applyNumberFormat="0" applyFont="0" applyAlignment="0" applyProtection="0"/>
    <xf numFmtId="0" fontId="14" fillId="9" borderId="2" applyNumberFormat="0" applyAlignment="0" applyProtection="0"/>
    <xf numFmtId="0" fontId="14" fillId="9" borderId="22" applyNumberFormat="0" applyAlignment="0" applyProtection="0"/>
    <xf numFmtId="0" fontId="25" fillId="9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64" borderId="0" applyNumberFormat="0" applyBorder="0" applyAlignment="0" applyProtection="0"/>
    <xf numFmtId="0" fontId="12" fillId="7" borderId="0" applyNumberFormat="0" applyBorder="0" applyAlignment="0" applyProtection="0"/>
  </cellStyleXfs>
  <cellXfs count="15">
    <xf numFmtId="0" fontId="0" fillId="0" borderId="0" xfId="0" applyAlignment="1">
      <alignment/>
    </xf>
    <xf numFmtId="4" fontId="43" fillId="0" borderId="23" xfId="0" applyNumberFormat="1" applyFont="1" applyBorder="1" applyAlignment="1">
      <alignment/>
    </xf>
    <xf numFmtId="4" fontId="51" fillId="0" borderId="23" xfId="0" applyNumberFormat="1" applyFont="1" applyBorder="1" applyAlignment="1">
      <alignment wrapText="1"/>
    </xf>
    <xf numFmtId="4" fontId="51" fillId="0" borderId="23" xfId="0" applyNumberFormat="1" applyFont="1" applyBorder="1" applyAlignment="1">
      <alignment/>
    </xf>
    <xf numFmtId="0" fontId="52" fillId="0" borderId="23" xfId="0" applyFont="1" applyBorder="1" applyAlignment="1">
      <alignment/>
    </xf>
    <xf numFmtId="4" fontId="52" fillId="0" borderId="23" xfId="0" applyNumberFormat="1" applyFont="1" applyBorder="1" applyAlignment="1">
      <alignment/>
    </xf>
    <xf numFmtId="3" fontId="51" fillId="0" borderId="23" xfId="0" applyNumberFormat="1" applyFont="1" applyBorder="1" applyAlignment="1">
      <alignment/>
    </xf>
    <xf numFmtId="3" fontId="53" fillId="0" borderId="23" xfId="0" applyNumberFormat="1" applyFont="1" applyFill="1" applyBorder="1" applyAlignment="1">
      <alignment/>
    </xf>
    <xf numFmtId="4" fontId="53" fillId="0" borderId="23" xfId="116" applyNumberFormat="1" applyFont="1" applyFill="1" applyBorder="1">
      <alignment/>
      <protection/>
    </xf>
    <xf numFmtId="4" fontId="53" fillId="0" borderId="23" xfId="0" applyNumberFormat="1" applyFont="1" applyBorder="1" applyAlignment="1">
      <alignment/>
    </xf>
    <xf numFmtId="3" fontId="43" fillId="0" borderId="23" xfId="0" applyNumberFormat="1" applyFont="1" applyBorder="1" applyAlignment="1">
      <alignment/>
    </xf>
    <xf numFmtId="4" fontId="54" fillId="0" borderId="23" xfId="0" applyNumberFormat="1" applyFont="1" applyBorder="1" applyAlignment="1">
      <alignment wrapText="1"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3" fillId="0" borderId="26" xfId="0" applyFont="1" applyBorder="1" applyAlignment="1">
      <alignment horizontal="center"/>
    </xf>
  </cellXfs>
  <cellStyles count="127">
    <cellStyle name="Normal" xfId="0"/>
    <cellStyle name="20% - akcent 1" xfId="15"/>
    <cellStyle name="20% - akcent 1 2" xfId="16"/>
    <cellStyle name="20% - akcent 1 2 2" xfId="17"/>
    <cellStyle name="20% - akcent 2" xfId="18"/>
    <cellStyle name="20% - akcent 2 2" xfId="19"/>
    <cellStyle name="20% - akcent 2 2 2" xfId="20"/>
    <cellStyle name="20% - akcent 3" xfId="21"/>
    <cellStyle name="20% - akcent 3 2" xfId="22"/>
    <cellStyle name="20% - akcent 3 2 2" xfId="23"/>
    <cellStyle name="20% - akcent 4" xfId="24"/>
    <cellStyle name="20% - akcent 4 2" xfId="25"/>
    <cellStyle name="20% - akcent 4 2 2" xfId="26"/>
    <cellStyle name="20% - akcent 5" xfId="27"/>
    <cellStyle name="20% - akcent 5 2" xfId="28"/>
    <cellStyle name="20% - akcent 5 2 2" xfId="29"/>
    <cellStyle name="20% - akcent 6" xfId="30"/>
    <cellStyle name="20% - akcent 6 2" xfId="31"/>
    <cellStyle name="20% - akcent 6 2 2" xfId="32"/>
    <cellStyle name="40% - akcent 1" xfId="33"/>
    <cellStyle name="40% - akcent 1 2" xfId="34"/>
    <cellStyle name="40% - akcent 1 2 2" xfId="35"/>
    <cellStyle name="40% - akcent 2" xfId="36"/>
    <cellStyle name="40% - akcent 2 2" xfId="37"/>
    <cellStyle name="40% - akcent 3" xfId="38"/>
    <cellStyle name="40% - akcent 3 2" xfId="39"/>
    <cellStyle name="40% - akcent 3 2 2" xfId="40"/>
    <cellStyle name="40% - akcent 4" xfId="41"/>
    <cellStyle name="40% - akcent 4 2" xfId="42"/>
    <cellStyle name="40% - akcent 4 2 2" xfId="43"/>
    <cellStyle name="40% - akcent 5" xfId="44"/>
    <cellStyle name="40% - akcent 5 2" xfId="45"/>
    <cellStyle name="40% - akcent 5 2 2" xfId="46"/>
    <cellStyle name="40% - akcent 6" xfId="47"/>
    <cellStyle name="40% - akcent 6 2" xfId="48"/>
    <cellStyle name="40% - akcent 6 2 2" xfId="49"/>
    <cellStyle name="60% - akcent 1" xfId="50"/>
    <cellStyle name="60% - akcent 1 2" xfId="51"/>
    <cellStyle name="60% - akcent 1 2 2" xfId="52"/>
    <cellStyle name="60% - akcent 2" xfId="53"/>
    <cellStyle name="60% - akcent 2 2" xfId="54"/>
    <cellStyle name="60% - akcent 3" xfId="55"/>
    <cellStyle name="60% - akcent 3 2" xfId="56"/>
    <cellStyle name="60% - akcent 3 2 2" xfId="57"/>
    <cellStyle name="60% - akcent 4" xfId="58"/>
    <cellStyle name="60% - akcent 4 2" xfId="59"/>
    <cellStyle name="60% - akcent 4 2 2" xfId="60"/>
    <cellStyle name="60% - akcent 5" xfId="61"/>
    <cellStyle name="60% - akcent 5 2" xfId="62"/>
    <cellStyle name="60% - akcent 6" xfId="63"/>
    <cellStyle name="60% - akcent 6 2" xfId="64"/>
    <cellStyle name="60% - akcent 6 2 2" xfId="65"/>
    <cellStyle name="Akcent 1" xfId="66"/>
    <cellStyle name="Akcent 1 2" xfId="67"/>
    <cellStyle name="Akcent 1 2 2" xfId="68"/>
    <cellStyle name="Akcent 2" xfId="69"/>
    <cellStyle name="Akcent 2 2" xfId="70"/>
    <cellStyle name="Akcent 2 2 2" xfId="71"/>
    <cellStyle name="Akcent 3" xfId="72"/>
    <cellStyle name="Akcent 3 2" xfId="73"/>
    <cellStyle name="Akcent 3 2 2" xfId="74"/>
    <cellStyle name="Akcent 4" xfId="75"/>
    <cellStyle name="Akcent 4 2" xfId="76"/>
    <cellStyle name="Akcent 4 2 2" xfId="77"/>
    <cellStyle name="Akcent 5" xfId="78"/>
    <cellStyle name="Akcent 5 2" xfId="79"/>
    <cellStyle name="Akcent 6" xfId="80"/>
    <cellStyle name="Akcent 6 2" xfId="81"/>
    <cellStyle name="Akcent 6 2 2" xfId="82"/>
    <cellStyle name="Dane wejściowe" xfId="83"/>
    <cellStyle name="Dane wejściowe 2" xfId="84"/>
    <cellStyle name="Dane wejściowe 2 2" xfId="85"/>
    <cellStyle name="Dane wyjściowe" xfId="86"/>
    <cellStyle name="Dane wyjściowe 2" xfId="87"/>
    <cellStyle name="Dane wyjściowe 2 2" xfId="88"/>
    <cellStyle name="Dobre" xfId="89"/>
    <cellStyle name="Dobre 2" xfId="90"/>
    <cellStyle name="Comma" xfId="91"/>
    <cellStyle name="Comma [0]" xfId="92"/>
    <cellStyle name="Excel Built-in Normal" xfId="93"/>
    <cellStyle name="Hyperlink" xfId="94"/>
    <cellStyle name="Komórka połączona" xfId="95"/>
    <cellStyle name="Komórka połączona 2" xfId="96"/>
    <cellStyle name="Komórka zaznaczona" xfId="97"/>
    <cellStyle name="Komórka zaznaczona 2" xfId="98"/>
    <cellStyle name="Komórka zaznaczona 2 2" xfId="99"/>
    <cellStyle name="Nagłówek 1" xfId="100"/>
    <cellStyle name="Nagłówek 1 2" xfId="101"/>
    <cellStyle name="Nagłówek 1 2 2" xfId="102"/>
    <cellStyle name="Nagłówek 2" xfId="103"/>
    <cellStyle name="Nagłówek 2 2" xfId="104"/>
    <cellStyle name="Nagłówek 2 2 2" xfId="105"/>
    <cellStyle name="Nagłówek 3" xfId="106"/>
    <cellStyle name="Nagłówek 3 2" xfId="107"/>
    <cellStyle name="Nagłówek 3 2 2" xfId="108"/>
    <cellStyle name="Nagłówek 4" xfId="109"/>
    <cellStyle name="Nagłówek 4 2" xfId="110"/>
    <cellStyle name="Nagłówek 4 2 2" xfId="111"/>
    <cellStyle name="Neutralne" xfId="112"/>
    <cellStyle name="Neutralne 2" xfId="113"/>
    <cellStyle name="Normalny 2" xfId="114"/>
    <cellStyle name="Normalny 2 2" xfId="115"/>
    <cellStyle name="Normalny 3" xfId="116"/>
    <cellStyle name="Obliczenia" xfId="117"/>
    <cellStyle name="Obliczenia 2" xfId="118"/>
    <cellStyle name="Obliczenia 2 2" xfId="119"/>
    <cellStyle name="Followed Hyperlink" xfId="120"/>
    <cellStyle name="Percent" xfId="121"/>
    <cellStyle name="Suma" xfId="122"/>
    <cellStyle name="Suma 2" xfId="123"/>
    <cellStyle name="Suma 2 2" xfId="124"/>
    <cellStyle name="Tekst objaśnienia" xfId="125"/>
    <cellStyle name="Tekst objaśnienia 2" xfId="126"/>
    <cellStyle name="Tekst objaśnienia 2 2" xfId="127"/>
    <cellStyle name="Tekst ostrzeżenia" xfId="128"/>
    <cellStyle name="Tekst ostrzeżenia 2" xfId="129"/>
    <cellStyle name="Tytuł" xfId="130"/>
    <cellStyle name="Tytuł 2" xfId="131"/>
    <cellStyle name="Tytuł 2 2" xfId="132"/>
    <cellStyle name="Uwaga" xfId="133"/>
    <cellStyle name="Uwaga 2" xfId="134"/>
    <cellStyle name="Uwaga 2 2" xfId="135"/>
    <cellStyle name="Uwaga 2 3" xfId="136"/>
    <cellStyle name="Currency" xfId="137"/>
    <cellStyle name="Currency [0]" xfId="138"/>
    <cellStyle name="Złe" xfId="139"/>
    <cellStyle name="Złe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8"/>
  <sheetViews>
    <sheetView tabSelected="1" zoomScalePageLayoutView="0" workbookViewId="0" topLeftCell="A1">
      <selection activeCell="F21" sqref="F21"/>
    </sheetView>
  </sheetViews>
  <sheetFormatPr defaultColWidth="8.796875" defaultRowHeight="14.25"/>
  <cols>
    <col min="1" max="1" width="4.69921875" style="0" customWidth="1"/>
    <col min="2" max="2" width="14.09765625" style="0" customWidth="1"/>
    <col min="3" max="3" width="11.8984375" style="0" customWidth="1"/>
    <col min="4" max="4" width="12.8984375" style="0" customWidth="1"/>
    <col min="5" max="5" width="14.59765625" style="0" customWidth="1"/>
    <col min="6" max="7" width="14.5" style="0" customWidth="1"/>
    <col min="8" max="8" width="14.19921875" style="0" customWidth="1"/>
    <col min="9" max="10" width="14" style="0" customWidth="1"/>
  </cols>
  <sheetData>
    <row r="4" spans="1:10" ht="90">
      <c r="A4" s="1" t="s">
        <v>0</v>
      </c>
      <c r="B4" s="3" t="s">
        <v>1</v>
      </c>
      <c r="C4" s="2" t="s">
        <v>2</v>
      </c>
      <c r="D4" s="2" t="s">
        <v>3</v>
      </c>
      <c r="E4" s="11" t="s">
        <v>9</v>
      </c>
      <c r="F4" s="11" t="s">
        <v>9</v>
      </c>
      <c r="G4" s="11" t="s">
        <v>10</v>
      </c>
      <c r="H4" s="11" t="s">
        <v>10</v>
      </c>
      <c r="I4" s="11" t="s">
        <v>11</v>
      </c>
      <c r="J4" s="11" t="s">
        <v>11</v>
      </c>
    </row>
    <row r="5" spans="1:10" ht="15">
      <c r="A5" s="10">
        <v>1</v>
      </c>
      <c r="B5" s="3" t="s">
        <v>7</v>
      </c>
      <c r="C5" s="2">
        <v>141380.6</v>
      </c>
      <c r="D5" s="2">
        <v>147543</v>
      </c>
      <c r="E5" s="2">
        <v>140273.5</v>
      </c>
      <c r="F5" s="2">
        <v>147303.98</v>
      </c>
      <c r="G5" s="2">
        <v>165391</v>
      </c>
      <c r="H5" s="2">
        <v>173687.55</v>
      </c>
      <c r="I5" s="2">
        <v>154197.5</v>
      </c>
      <c r="J5" s="2">
        <v>161931.24</v>
      </c>
    </row>
    <row r="6" spans="1:10" ht="15">
      <c r="A6" s="10">
        <v>2</v>
      </c>
      <c r="B6" s="3" t="s">
        <v>8</v>
      </c>
      <c r="C6" s="2">
        <v>30220</v>
      </c>
      <c r="D6" s="2">
        <v>32637.6</v>
      </c>
      <c r="E6" s="2">
        <v>30220</v>
      </c>
      <c r="F6" s="2">
        <v>33024.6</v>
      </c>
      <c r="G6" s="2">
        <v>33480</v>
      </c>
      <c r="H6" s="2">
        <v>36323.4</v>
      </c>
      <c r="I6" s="2">
        <v>32597</v>
      </c>
      <c r="J6" s="2">
        <v>35574.66</v>
      </c>
    </row>
    <row r="7" spans="1:10" ht="14.25">
      <c r="A7" s="6"/>
      <c r="B7" s="7" t="s">
        <v>4</v>
      </c>
      <c r="C7" s="8">
        <f aca="true" t="shared" si="0" ref="C7:J7">SUM(C5:C6)</f>
        <v>171600.6</v>
      </c>
      <c r="D7" s="8">
        <f t="shared" si="0"/>
        <v>180180.6</v>
      </c>
      <c r="E7" s="9">
        <f t="shared" si="0"/>
        <v>170493.5</v>
      </c>
      <c r="F7" s="9">
        <f t="shared" si="0"/>
        <v>180328.58000000002</v>
      </c>
      <c r="G7" s="9">
        <f t="shared" si="0"/>
        <v>198871</v>
      </c>
      <c r="H7" s="9">
        <f t="shared" si="0"/>
        <v>210010.94999999998</v>
      </c>
      <c r="I7" s="9">
        <f t="shared" si="0"/>
        <v>186794.5</v>
      </c>
      <c r="J7" s="9">
        <f t="shared" si="0"/>
        <v>197505.9</v>
      </c>
    </row>
    <row r="8" spans="1:10" ht="14.25">
      <c r="A8" s="12" t="s">
        <v>5</v>
      </c>
      <c r="B8" s="13"/>
      <c r="C8" s="14"/>
      <c r="D8" s="4"/>
      <c r="E8" s="5" t="s">
        <v>6</v>
      </c>
      <c r="F8" s="5"/>
      <c r="G8" s="5" t="s">
        <v>6</v>
      </c>
      <c r="H8" s="5"/>
      <c r="I8" s="5" t="s">
        <v>6</v>
      </c>
      <c r="J8" s="5"/>
    </row>
  </sheetData>
  <sheetProtection/>
  <mergeCells count="1">
    <mergeCell ref="A8:C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2016-09-28T08:48:18Z</cp:lastPrinted>
  <dcterms:created xsi:type="dcterms:W3CDTF">2012-10-10T06:50:32Z</dcterms:created>
  <dcterms:modified xsi:type="dcterms:W3CDTF">2017-03-22T14:20:09Z</dcterms:modified>
  <cp:category/>
  <cp:version/>
  <cp:contentType/>
  <cp:contentStatus/>
</cp:coreProperties>
</file>