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. hematologia i białka specyfi" sheetId="1" r:id="rId1"/>
    <sheet name="3.diagnostyka cukrzycy" sheetId="2" r:id="rId2"/>
    <sheet name="4. Diagnostyka układuRenina-Ang" sheetId="4" r:id="rId3"/>
    <sheet name="5. badania do przeszczepów" sheetId="5" r:id="rId4"/>
    <sheet name="6. diagnostyka kiły" sheetId="6" r:id="rId5"/>
    <sheet name="7. ekspozycja zawodowa" sheetId="7" r:id="rId6"/>
    <sheet name="8 diagnostyka wad wrodzonych" sheetId="9" r:id="rId7"/>
    <sheet name="9 badanie pierwiastków w materi" sheetId="10" r:id="rId8"/>
    <sheet name="10 badania toksykologiczne" sheetId="15" r:id="rId9"/>
    <sheet name="11. diagnostyka infekcji" sheetId="16" r:id="rId10"/>
    <sheet name="12. immunochemia" sheetId="17" r:id="rId11"/>
    <sheet name=" 1. cytogenetyka." sheetId="19" r:id="rId12"/>
  </sheets>
  <definedNames>
    <definedName name="_xlnm.Print_Area" localSheetId="8">'10 badania toksykologiczne'!$A$1:$I$19</definedName>
    <definedName name="_xlnm.Print_Area" localSheetId="9">'11. diagnostyka infekcji'!$A$1:$I$28</definedName>
    <definedName name="_xlnm.Print_Area" localSheetId="10">'12. immunochemia'!$A$1:$J$37</definedName>
    <definedName name="_xlnm.Print_Area" localSheetId="2">'4. Diagnostyka układuRenina-Ang'!$A$1:$I$21</definedName>
    <definedName name="_xlnm.Print_Area" localSheetId="3">'5. badania do przeszczepów'!$A$1:$I$37</definedName>
    <definedName name="_xlnm.Print_Area" localSheetId="4">'6. diagnostyka kiły'!$A$1:$I$24</definedName>
    <definedName name="_xlnm.Print_Area" localSheetId="5">'7. ekspozycja zawodowa'!$A$1:$I$26</definedName>
    <definedName name="_xlnm.Print_Area" localSheetId="6">'8 diagnostyka wad wrodzonych'!$A$1:$I$26</definedName>
    <definedName name="_xlnm.Print_Area" localSheetId="7">'9 badanie pierwiastków w materi'!$A$1:$I$29</definedName>
  </definedNames>
  <calcPr calcId="145621"/>
</workbook>
</file>

<file path=xl/calcChain.xml><?xml version="1.0" encoding="utf-8"?>
<calcChain xmlns="http://schemas.openxmlformats.org/spreadsheetml/2006/main">
  <c r="C24" i="19" l="1"/>
  <c r="C11" i="16" l="1"/>
  <c r="C87" i="1" l="1"/>
  <c r="C6" i="15" l="1"/>
  <c r="C17" i="10"/>
  <c r="C11" i="9"/>
  <c r="C8" i="7"/>
  <c r="C9" i="6"/>
</calcChain>
</file>

<file path=xl/sharedStrings.xml><?xml version="1.0" encoding="utf-8"?>
<sst xmlns="http://schemas.openxmlformats.org/spreadsheetml/2006/main" count="897" uniqueCount="359">
  <si>
    <t>ZAŁĄCZNIK NR 1</t>
  </si>
  <si>
    <t>1. PAKIET ZAMKNIĘTY</t>
  </si>
  <si>
    <t>Lp</t>
  </si>
  <si>
    <t>Nazwa badania</t>
  </si>
  <si>
    <t>Szacowana ilość badań na rok</t>
  </si>
  <si>
    <t>Cena jednostkowa netto</t>
  </si>
  <si>
    <t>Cena jednostkowa brutto</t>
  </si>
  <si>
    <t>Wartość netto</t>
  </si>
  <si>
    <t>Wartość brutto</t>
  </si>
  <si>
    <t>Wymagania (Dostępność)</t>
  </si>
  <si>
    <t>Maksymalny czas realizacji ( oczekiwania na wynik)</t>
  </si>
  <si>
    <t xml:space="preserve">17-OH progesteron </t>
  </si>
  <si>
    <t>5dni w tygodniu</t>
  </si>
  <si>
    <t>10 dni</t>
  </si>
  <si>
    <t>Alfa-1 antytrypsyna</t>
  </si>
  <si>
    <t>Alfa 1-mikroglobulina</t>
  </si>
  <si>
    <t>Alfa 2 makroglobulina</t>
  </si>
  <si>
    <t>Beta-2mikroglobuliny w mat. biologicznym</t>
  </si>
  <si>
    <t>Alfa 1 kwaśna glikoproteina</t>
  </si>
  <si>
    <t>DHEAS</t>
  </si>
  <si>
    <t>Erytropoetyna (EPO)</t>
  </si>
  <si>
    <t>Haptoglobina</t>
  </si>
  <si>
    <t>Hemopeksyna</t>
  </si>
  <si>
    <t>Fibronektyna</t>
  </si>
  <si>
    <t>Białko amyloidowe A</t>
  </si>
  <si>
    <t>Białko wiążące retinol</t>
  </si>
  <si>
    <t>ADNazaB</t>
  </si>
  <si>
    <t>Apolipoproteina A1 ( Apo A-1)</t>
  </si>
  <si>
    <t>Apolipoproteina B (Apo B)</t>
  </si>
  <si>
    <t>Apolipoproteina E ( Apo E)</t>
  </si>
  <si>
    <t>Lipoproteina a (Lp (a))</t>
  </si>
  <si>
    <t>Cystatyna C</t>
  </si>
  <si>
    <t>7dni w tygodniu</t>
  </si>
  <si>
    <t>niezwłocznie</t>
  </si>
  <si>
    <t>Hemoglobina płodowa met. spektrofotometryczna z użyciem analizatora parametrów krytycznych</t>
  </si>
  <si>
    <t>Hormon wzrostu</t>
  </si>
  <si>
    <t>IgE panel wziewny /pokarmowy/ mieszany*</t>
  </si>
  <si>
    <t>IGF1</t>
  </si>
  <si>
    <t>IGFBP3</t>
  </si>
  <si>
    <t>Elektroforeza białek w mat.biologicznym</t>
  </si>
  <si>
    <t>Wskaźnik Linka i Tiblinga (sur/pmr)</t>
  </si>
  <si>
    <t>Wolne łańcuchy lekkie typu  lambda</t>
  </si>
  <si>
    <t>Łańcuch  lekki typu lambda</t>
  </si>
  <si>
    <t>Wolne łańcuchy lekkie typu  kappa</t>
  </si>
  <si>
    <t>Łańcuch  lekki typu kappa</t>
  </si>
  <si>
    <t>Hevylite IgG kappa</t>
  </si>
  <si>
    <t>Hevylite IgG lambda</t>
  </si>
  <si>
    <t>Hevylite IgA kappa</t>
  </si>
  <si>
    <t>Hevylite IgM kappa</t>
  </si>
  <si>
    <t>Hevylite IgM lambda</t>
  </si>
  <si>
    <t>inhibitor C1 esterazy (stęż.)</t>
  </si>
  <si>
    <t>SHBG</t>
  </si>
  <si>
    <t>Immunofiksacja w mat.biologicznym</t>
  </si>
  <si>
    <t>Androstendion</t>
  </si>
  <si>
    <t>Prealbumina</t>
  </si>
  <si>
    <t>Albumina met. nefelometryczną</t>
  </si>
  <si>
    <t>Mielogram cytomorfologia</t>
  </si>
  <si>
    <t>Mielogram syderoblasty,syderocyty</t>
  </si>
  <si>
    <t>Fosfataza alkaliczna granulocytów (FAG)</t>
  </si>
  <si>
    <t>14 dni</t>
  </si>
  <si>
    <t>Kariotyp z komórek szpiku kostnego</t>
  </si>
  <si>
    <t>Ocena żywotności komórek</t>
  </si>
  <si>
    <t>Metotreksat ( cena za 1 oznaczenie)</t>
  </si>
  <si>
    <t>Białko C - aktywność</t>
  </si>
  <si>
    <t>Białko S (frakcja wolna) - stężenie</t>
  </si>
  <si>
    <t>Czynnik krzepnięcia ( VIII/ IX/ XI/ XII,/V/VII lub X)- cena za 1 czynnik</t>
  </si>
  <si>
    <t>Czynnik von Willebranda - aktywność</t>
  </si>
  <si>
    <t>Czynnik von Willebranda - stężenie</t>
  </si>
  <si>
    <t>Inhibitor czynnika VIII  lub IX -  ( met. Bethesda)</t>
  </si>
  <si>
    <t xml:space="preserve">Oporność na aktywne białko C </t>
  </si>
  <si>
    <t>Receptor transferyny</t>
  </si>
  <si>
    <t>H.pylori IgG</t>
  </si>
  <si>
    <t xml:space="preserve">ACTH </t>
  </si>
  <si>
    <t>JONTOFOREZA PILOKARPINOWA</t>
  </si>
  <si>
    <t>Mutacja JAK-2V617F jakościowo</t>
  </si>
  <si>
    <t xml:space="preserve">TRAP - fosfataza kwaśna limfocytów </t>
  </si>
  <si>
    <t>Nocna napadowa hemoglobinuria (PNH)</t>
  </si>
  <si>
    <t>Razem</t>
  </si>
  <si>
    <t>Wykonawca dostarczy procedury przedanalityczne dotyczące postepowania z materiałem do badania</t>
  </si>
  <si>
    <t>miejscowość, data</t>
  </si>
  <si>
    <t>Pakiet zamnkniety</t>
  </si>
  <si>
    <t>Cena jednostkowa Netto</t>
  </si>
  <si>
    <t>Cena jednostkowa Brutto</t>
  </si>
  <si>
    <t>Wartość Netto</t>
  </si>
  <si>
    <t>Wartość Brutto</t>
  </si>
  <si>
    <t>Maksymalny czas realizacji (oczekiwania na wynik)</t>
  </si>
  <si>
    <t>Transport po stronie  Udzielającego zamówienie</t>
  </si>
  <si>
    <t xml:space="preserve">Wszystkie wymienione badania wykonywane przez jednego wykonawcę, dopuszcza się podwykonawcę. </t>
  </si>
  <si>
    <t>Dostępność: 5 dni w tygodniu:w godz. 7.00- 17..00</t>
  </si>
  <si>
    <t>5 dni w tygodniu</t>
  </si>
  <si>
    <t>7 dni</t>
  </si>
  <si>
    <t>2 dni</t>
  </si>
  <si>
    <t>Nie dopuszcza się podwykonawców</t>
  </si>
  <si>
    <t>transport po stronie Przyjmującego Zamówienie</t>
  </si>
  <si>
    <t>Badania wykonane na terenie miasta Wrocławia</t>
  </si>
  <si>
    <t>4. Diagnostyka układu: Renina-Angiotensyna-Aldosteron</t>
  </si>
  <si>
    <t>4. PAKIET ZAMKNIĘTY</t>
  </si>
  <si>
    <t>ARO</t>
  </si>
  <si>
    <t>ALDOSTERON ( surowica lub mocz)</t>
  </si>
  <si>
    <t>ACE</t>
  </si>
  <si>
    <t>RAZEM</t>
  </si>
  <si>
    <t>Transport po stronie Przyjmującego Zamówienie</t>
  </si>
  <si>
    <t>Dostępność: 5 dni w tygodniu:w godz. 7.00- 15.00</t>
  </si>
  <si>
    <t>5. BADANIA DO PRZESZCZEPÓW</t>
  </si>
  <si>
    <t>5. PAKIET ZAMKNIĘTY</t>
  </si>
  <si>
    <t>Cena jednostkowa</t>
  </si>
  <si>
    <t>Wartość</t>
  </si>
  <si>
    <t>Wymagania</t>
  </si>
  <si>
    <t>Maksymalny czas realizacji</t>
  </si>
  <si>
    <t>Brutto</t>
  </si>
  <si>
    <t>Netto</t>
  </si>
  <si>
    <t>(dostępność)</t>
  </si>
  <si>
    <t>(oczekiwania na wynik)</t>
  </si>
  <si>
    <t>1.</t>
  </si>
  <si>
    <t>HLA-B27  metoda serologiczna</t>
  </si>
  <si>
    <t>3 dni</t>
  </si>
  <si>
    <t>2.</t>
  </si>
  <si>
    <t>3.</t>
  </si>
  <si>
    <t>4.</t>
  </si>
  <si>
    <t>5.</t>
  </si>
  <si>
    <t>6.</t>
  </si>
  <si>
    <t>1- 3 dni</t>
  </si>
  <si>
    <t>7.</t>
  </si>
  <si>
    <t>7 dni w tygodniu</t>
  </si>
  <si>
    <t>*Transport materiału do badań i odbiór wyników po stronie Udzielającego Zamówienie</t>
  </si>
  <si>
    <t>6. DIAGNOSTYKA KIŁY - TESTY POTWIERDZENIA</t>
  </si>
  <si>
    <t>6. PAKIET ZAMKNIĘTY</t>
  </si>
  <si>
    <t xml:space="preserve">Cena jednostkowa brutto </t>
  </si>
  <si>
    <t xml:space="preserve">Wartość Brutto </t>
  </si>
  <si>
    <t xml:space="preserve"> Odczyn VDRL</t>
  </si>
  <si>
    <t>Odczyn FTA - ABS</t>
  </si>
  <si>
    <t xml:space="preserve">Odczyn FTA </t>
  </si>
  <si>
    <t>Odczyn TPHA</t>
  </si>
  <si>
    <t>Transport po stronie  Udzielającego Zamówienie</t>
  </si>
  <si>
    <t>Dostępność: 5 dni w tygodniu:w godz. 7.00- 17.00</t>
  </si>
  <si>
    <t>7. EKSPOZYCJA ZAWODOWA - KONSULTACJE + BADANIA</t>
  </si>
  <si>
    <t>7. PAKIET ZAMKNIĘTY</t>
  </si>
  <si>
    <t>Western Blott test potwierdzenia HIV</t>
  </si>
  <si>
    <t>Ekspozycja Zawodowa - konsultacja lekarska I</t>
  </si>
  <si>
    <t>Ekspozycja Zawodowa - konsultacja lekarska II</t>
  </si>
  <si>
    <t>cena netto</t>
  </si>
  <si>
    <t>Cena brutto</t>
  </si>
  <si>
    <t xml:space="preserve"> Białko PAPP-A</t>
  </si>
  <si>
    <t>HCG (wolna podjednostka )</t>
  </si>
  <si>
    <t>AFP</t>
  </si>
  <si>
    <t>Estriol wolny</t>
  </si>
  <si>
    <t>Beta HCG</t>
  </si>
  <si>
    <t>1 dzień</t>
  </si>
  <si>
    <t>Raport PRISCA</t>
  </si>
  <si>
    <t>10. PAKIET OTWARTY</t>
  </si>
  <si>
    <t>Maksymalny czas realizacji                ( oczekiwania na wynik)</t>
  </si>
  <si>
    <t>Arsen w mat. biologicznym</t>
  </si>
  <si>
    <t>Miedź w surowicy</t>
  </si>
  <si>
    <t>Miedź w DZM</t>
  </si>
  <si>
    <t>Mangan w mat. biologicznym</t>
  </si>
  <si>
    <t>Rtęć w moczu</t>
  </si>
  <si>
    <t>Rtęć we krwi</t>
  </si>
  <si>
    <t>Nikiel w surowicy</t>
  </si>
  <si>
    <t>Chrom w surowicy</t>
  </si>
  <si>
    <t>Chrom w moczu</t>
  </si>
  <si>
    <t>Wanad w mat. biologicznym</t>
  </si>
  <si>
    <t>Selen w surowicy</t>
  </si>
  <si>
    <t>Magnez w krwi pełnej</t>
  </si>
  <si>
    <t>Badania na terenie miasta Wrocławia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</si>
  <si>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</si>
  <si>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</si>
  <si>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</si>
  <si>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</si>
  <si>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</si>
  <si>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</si>
  <si>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</si>
  <si>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</si>
  <si>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</si>
  <si>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</si>
  <si>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</si>
  <si>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</si>
  <si>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</si>
  <si>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</si>
  <si>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</si>
  <si>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</si>
  <si>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</si>
  <si>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</si>
  <si>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</si>
  <si>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</si>
  <si>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wartość brutto</t>
  </si>
  <si>
    <t>Sulfonamidy</t>
  </si>
  <si>
    <t>. SPECJALISTYCZNE BADANIA - diagnostyka infekcji</t>
  </si>
  <si>
    <t>Cena netto</t>
  </si>
  <si>
    <t>wartość netto</t>
  </si>
  <si>
    <t>HSV -  p/ciała jakościowo</t>
  </si>
  <si>
    <t>P/c  HIV w PMR</t>
  </si>
  <si>
    <t>Badanie mutacji w genie NBS 1</t>
  </si>
  <si>
    <t>Kariotyp z amniocytów w płynie owodniowym</t>
  </si>
  <si>
    <t>preparat fagowy</t>
  </si>
  <si>
    <t>P/ciała p/ candida ( ilościowo IgG, IgA, IgM )</t>
  </si>
  <si>
    <t>Próbki  tego samego  pacjenta  w  materiale biologicznym są nierozłączne</t>
  </si>
  <si>
    <t>cena jednostkowa Netto</t>
  </si>
  <si>
    <t>Warość brutto</t>
  </si>
  <si>
    <t>Amoniak</t>
  </si>
  <si>
    <t>Diagnostyka enzymatyczna neurolipidoz i mukolipidoz</t>
  </si>
  <si>
    <t>Diagnostyka glikoproteinoz</t>
  </si>
  <si>
    <t>Netylmycyna</t>
  </si>
  <si>
    <t>Gastryna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</si>
  <si>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</si>
  <si>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</si>
  <si>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</si>
  <si>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</si>
  <si>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</si>
  <si>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</si>
  <si>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</si>
  <si>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</si>
  <si>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</si>
  <si>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</si>
  <si>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P/ciała p/k. okładzinowym żołądka APCA</t>
  </si>
  <si>
    <t>38.</t>
  </si>
  <si>
    <t>39.</t>
  </si>
  <si>
    <t>40.</t>
  </si>
  <si>
    <t>41.</t>
  </si>
  <si>
    <t>42.</t>
  </si>
  <si>
    <t>P/ciała p/ płytkowe</t>
  </si>
  <si>
    <t>43.</t>
  </si>
  <si>
    <t>44.</t>
  </si>
  <si>
    <t>P/c p. receptorowi NMDA</t>
  </si>
  <si>
    <t>45.</t>
  </si>
  <si>
    <t>46.</t>
  </si>
  <si>
    <t>47.</t>
  </si>
  <si>
    <t>P/c onkoneuronalne anty NMDA</t>
  </si>
  <si>
    <t>48.</t>
  </si>
  <si>
    <t>49.</t>
  </si>
  <si>
    <t>50.</t>
  </si>
  <si>
    <t>51.</t>
  </si>
  <si>
    <t>52.</t>
  </si>
  <si>
    <t>53.</t>
  </si>
  <si>
    <t>54.</t>
  </si>
  <si>
    <t>ACE inhibitor</t>
  </si>
  <si>
    <t>56.</t>
  </si>
  <si>
    <t>osmolalność (surowica lub mocz)</t>
  </si>
  <si>
    <t>57.</t>
  </si>
  <si>
    <t>58.</t>
  </si>
  <si>
    <t>stężenie karnityny w DZM</t>
  </si>
  <si>
    <t>59.</t>
  </si>
  <si>
    <t>Profil sterydowy w DZM - met. GC/MS</t>
  </si>
  <si>
    <t>60.</t>
  </si>
  <si>
    <t>61.</t>
  </si>
  <si>
    <t>ZPP-cynkoprotoporfiryny w erytrocytach</t>
  </si>
  <si>
    <t>62.</t>
  </si>
  <si>
    <t>Katecholaminy w DZM</t>
  </si>
  <si>
    <t>65.</t>
  </si>
  <si>
    <t>kwasy tłuszczowe długołańcuchowe</t>
  </si>
  <si>
    <t>66.</t>
  </si>
  <si>
    <t>67.</t>
  </si>
  <si>
    <t>68.</t>
  </si>
  <si>
    <t>Test D-xylozą</t>
  </si>
  <si>
    <t>69.</t>
  </si>
  <si>
    <t>Dostępność: 5 dni w tygodniu:w godz.. 7.00- 17.00</t>
  </si>
  <si>
    <t>Wykonawca dostarczy procedury przedanalityczne dotyczące postepowania z materiałem do badania w formie papierowej</t>
  </si>
  <si>
    <t>Wyniki dostarczone przez Wykonawce w dwóch egzemplarzach</t>
  </si>
  <si>
    <t>Do Faktury dołączona kserokopia zlecenia</t>
  </si>
  <si>
    <t>Wykonawca udostępni na prośbe Zamawiającego wyniki kontroli zewnątrz-, wewnątrzlaboratoryjnej oraz aktualne orzeczenia techniczne dotyczące sprzętu</t>
  </si>
  <si>
    <t>Pneumocystis jiroveci ( carinii ) -p/ciała IgM, IgG met. IIF</t>
  </si>
  <si>
    <t>Badania wykonywane na terenie miasta Wrocławia</t>
  </si>
  <si>
    <t>do faktury Przyjmujący Zamówienie dołączy kserokopie zlecenia.</t>
  </si>
  <si>
    <t>Wyniki badań dostarczone przez Przyjmującego Zamówienie wymagane sa w 2 egzemplarzach</t>
  </si>
  <si>
    <t>Przyjmujacy Zamówienie udostępni na prośbę Udzielającego Zamówienie wyniki kontroli zewnątrz i wewnątrzlaboratoryjnej oraz  udostępni orzeczenie techniczne dotyczące sprzętu</t>
  </si>
  <si>
    <t>Dostępność: 5 dni w tygodniu 7.00- 17.00</t>
  </si>
  <si>
    <t>Transport materiału do badań i odbiór wyników po stronie Udzielającego Zamówienie</t>
  </si>
  <si>
    <t xml:space="preserve"> dopuszcza się podwykonawców</t>
  </si>
  <si>
    <t>transport po stronie Udzielającego Zamówienie</t>
  </si>
  <si>
    <t>Dostępność: całodobowo</t>
  </si>
  <si>
    <t xml:space="preserve">Wyniki badań zostaną wysłane faksem a następnie udostępnione w 2 egzemplarzach </t>
  </si>
  <si>
    <t>Próbki tego samego pacjenta w materiale biologicznym są nierozłączne</t>
  </si>
  <si>
    <r>
      <t xml:space="preserve">* MODY 1 </t>
    </r>
    <r>
      <rPr>
        <sz val="12"/>
        <color theme="1"/>
        <rFont val="Arial"/>
        <family val="2"/>
        <charset val="238"/>
      </rPr>
      <t>-  defekt syntezy HNF4-ά (Hepatocyte Nuclear Factor - hepatocytowy czynnik jądrowy). Lokalizacja mutacji - gen HNF4A - chromosom 20[3]</t>
    </r>
  </si>
  <si>
    <r>
      <t>* MODY 2</t>
    </r>
    <r>
      <rPr>
        <sz val="12"/>
        <color theme="1"/>
        <rFont val="Arial"/>
        <family val="2"/>
        <charset val="238"/>
      </rPr>
      <t xml:space="preserve"> -  mutacja genu dla glukokinazy (chromosom 7), enzym przekształcający glukozę w glukozo-6-fosforan. Lokalizacja mutacji - gen GCK - chromosom 7 [4]</t>
    </r>
  </si>
  <si>
    <r>
      <t xml:space="preserve">* MODY 3 </t>
    </r>
    <r>
      <rPr>
        <sz val="12"/>
        <color theme="1"/>
        <rFont val="Arial"/>
        <family val="2"/>
        <charset val="238"/>
      </rPr>
      <t xml:space="preserve">- mutacja w genie czynnika transkrypcyjunego dla HNF1-ά. Lokalizacja mutacji - gen TCF1 (syn. HNF1A) chromosom 12[5] </t>
    </r>
  </si>
  <si>
    <r>
      <t xml:space="preserve">* MODY 8 </t>
    </r>
    <r>
      <rPr>
        <sz val="12"/>
        <color theme="1"/>
        <rFont val="Arial"/>
        <family val="2"/>
        <charset val="238"/>
      </rPr>
      <t xml:space="preserve">-  zespół dysfunkcji trzustkowej. Lokalizacja mutacji - gen CEL - chromosom 9   </t>
    </r>
  </si>
  <si>
    <r>
      <t>* MODY 10</t>
    </r>
    <r>
      <rPr>
        <sz val="12"/>
        <color theme="1"/>
        <rFont val="Arial"/>
        <family val="2"/>
        <charset val="238"/>
      </rPr>
      <t xml:space="preserve"> - mutacja genu insuliny INS. Lokalizacja mutacji - gen INS - chromosom 11</t>
    </r>
  </si>
  <si>
    <t>21 dni</t>
  </si>
  <si>
    <t>*</t>
  </si>
  <si>
    <t>Transport po stronie Wykonawcy</t>
  </si>
  <si>
    <t>Dostępność: 5 dni w tygodniu:w godz.8.00- 15.00</t>
  </si>
  <si>
    <t>Wykonawca dostarczy procedury przedanalityczne dotyczące postępowania z materiałem do badania w formie papierowej</t>
  </si>
  <si>
    <t>Do faktury Przyjmujący Zamówienie dołączy kserokopie zlecenia.</t>
  </si>
  <si>
    <t>Ceruloplazmina met.nefelometryczną</t>
  </si>
  <si>
    <t>Immunoelektroforeza  w mat. biologicznym (ELP +ilościowo G,A,M+kappa i lambda )</t>
  </si>
  <si>
    <t>55.</t>
  </si>
  <si>
    <t>63.</t>
  </si>
  <si>
    <t>64.</t>
  </si>
  <si>
    <t>70.</t>
  </si>
  <si>
    <t>Dostępność: 5 dni w tygodniu:w godz.. 8.00- 15.00</t>
  </si>
  <si>
    <t>Wyniki badań dostarczone przez Przyjmującego Zamówienie wymagane są w 2 egzemplarzach</t>
  </si>
  <si>
    <t>2. PAKIET ZAMKNIĘTY</t>
  </si>
  <si>
    <t>3.DIAGNOSTYKA CUKRZYCY</t>
  </si>
  <si>
    <t>Dopuszcza się podwykonawców</t>
  </si>
  <si>
    <t>Diagnostyka galaktozemii  - test Baludy</t>
  </si>
  <si>
    <t>Wazoaktywny peptyd jelitowy (VIP)</t>
  </si>
  <si>
    <t>stężenie karnityny w surowicy</t>
  </si>
  <si>
    <t>Kariotyp z limfocytów krwi obwodowej ( kariotyp konstytucyjny)</t>
  </si>
  <si>
    <t>HLA-B27 metoda  genetyczna</t>
  </si>
  <si>
    <t>HLA Locus B metoda genetyczna</t>
  </si>
  <si>
    <t>HLA Locus C metoda genetyczna</t>
  </si>
  <si>
    <t>HLA Locus DR metoda  genetyczna</t>
  </si>
  <si>
    <t>HLA Locus DQ metoda genetyczna</t>
  </si>
  <si>
    <t xml:space="preserve">HLA Locus ABDR dla dawcy żywego metoda genetyczna </t>
  </si>
  <si>
    <t>Próba krzyżowa z pełną zawiesiną limfocytów(para dawca-biorca)</t>
  </si>
  <si>
    <t>Próba krzyżowa z pełną zawiesiną limfocytów oraz z zawiesiną limfocytów B (para dawca-biorca)</t>
  </si>
  <si>
    <t>HLA Locus ABDR  dawcy zmarłego metodą genetyczną i próby krzyżowe dla biorców przeszczepu</t>
  </si>
  <si>
    <t>CYTOGENETYKA</t>
  </si>
  <si>
    <t>Badanie metodą  FISH</t>
  </si>
  <si>
    <t>CYTOMETRIA PRZEPŁYWOWA</t>
  </si>
  <si>
    <t>Limfocyty T  ( CD3+,CD4+,CD8+)</t>
  </si>
  <si>
    <t>Limfocyty T,B,NK  (CD3+,CD4+,CD8+,CD56+,CD19+)</t>
  </si>
  <si>
    <t>Komórki macierzyste ( CD34+)</t>
  </si>
  <si>
    <t>Immunofenotypowanie białaczek, chloniaków dzieci ( średnia cena za pełne badanie)</t>
  </si>
  <si>
    <t>Immunofenotypowanie ostrych i przewleklych chorób rozrostowych we krwi lub szpiku ( cena użycia jednego przeciwciała monoklonalnego)</t>
  </si>
  <si>
    <t>BIOLOGIA MOLEKULARNA</t>
  </si>
  <si>
    <t>BCR-ABL ( p210,p190,p230) jakościowo ( multiplex RT -PCR)</t>
  </si>
  <si>
    <t>PML - RARa jakościowo ( w diagnostyce ostrej białaczki promielocytowej )</t>
  </si>
  <si>
    <t>AML1 - ETO jakościowo ( w diagnostyce ostrej bialaczki szpikowej )</t>
  </si>
  <si>
    <t>CBFb- MYH1 jakościowo ( w diagnostyce ostrej białaczki szpikowej)</t>
  </si>
  <si>
    <t>DEK-CAN jakościowo( w diagnostyce ostrej białaczki szpikowej)</t>
  </si>
  <si>
    <t>MLL AF4 jakościowo( w diagnostyce ostrej białaczki limfoblastycznej)</t>
  </si>
  <si>
    <t>FIP1L1-PDGFRa jakościowo ( w zespołach hipereozynofilowych)</t>
  </si>
  <si>
    <t>Monitorowanie choroby resztkowej ( jakościowa ocena ekspresji genu fuzyjnego) w ostrej lub przewlekłej białaczce</t>
  </si>
  <si>
    <t>Mutacje FLT3-ITD I ins/del NPM1 jakościowo ( multipleks PCR)</t>
  </si>
  <si>
    <t>Detekcja prążków oligoklonalnych  w surowicy i PMR ma zawierać ilościowe oznaczanie immunoglobulin w surowicy i PMR, wskaźnik Linka i Tiblinga, wykrywanie prążków oligoklonalnych w surowicy I PMR , elektroforezę białek w surowicy i Reibegramy.</t>
  </si>
  <si>
    <t>Białko-Bence -Jonesa jakościowo</t>
  </si>
  <si>
    <t>Hevylite IgA lambda</t>
  </si>
  <si>
    <t>IgA/IgG/IgM - met.nefelometryczna w surowicy (cena za 1 klasę)</t>
  </si>
  <si>
    <t>Oznaczenie stężenia immunoglobulin  IgA w PMR</t>
  </si>
  <si>
    <t>Oznaczenie stężenia immunoglobulin  IgM w PMR</t>
  </si>
  <si>
    <t xml:space="preserve">Oznaczenia stężenia immunoglobulin  IgD w surowicy </t>
  </si>
  <si>
    <t xml:space="preserve">Oznaczenia stężenia podklasy IgG3 w surowicy </t>
  </si>
  <si>
    <t xml:space="preserve">Oznaczenia stężenia  podklasy IgG4  w surowicy </t>
  </si>
  <si>
    <t xml:space="preserve">Oznaczenia stężenia  podklasy IgA1 w surowicy </t>
  </si>
  <si>
    <t xml:space="preserve">Oznaczenia stężenia  podklasy IgA2  w surowicy </t>
  </si>
  <si>
    <t>Identyfikacja białka monoklonalnego w surowicy( IFE+ELP)</t>
  </si>
  <si>
    <t>Mielogram cytochemia (glikogen/lipidy/fosfataza kwaśna/esteraza nieswoista/esteraza nieswoista hamowana fluorkiem sodu)</t>
  </si>
  <si>
    <t>Krioglobuliny skryning</t>
  </si>
  <si>
    <t>Krioglobuliny klasyfikacja</t>
  </si>
  <si>
    <t>Przyjmujący Zamówienie udostępni na prośbę Udzielającego Zamówienie wyniki kontroli zewnątrz i wewnątrzlaboratoryjnej oraz  udostępni orzeczenia techniczne dotyczące sprzętu</t>
  </si>
  <si>
    <t>71.</t>
  </si>
  <si>
    <t>72.</t>
  </si>
  <si>
    <t>73.</t>
  </si>
  <si>
    <t>74.</t>
  </si>
  <si>
    <t>75.</t>
  </si>
  <si>
    <t>1. HEMATOLOGIA : BIOLOGIA MOLEKULARNA I CYTOGENETYKA</t>
  </si>
  <si>
    <t>2. HEMATOLOGIA: BIAŁKA SPECYFICZNE, CYTOMETRIA  PRZEPŁYWOWA</t>
  </si>
  <si>
    <t>BCR-ABL major ( p210 ) ilościowo RQ RT-PCR</t>
  </si>
  <si>
    <t>BCR-ABL minor ( p190) ilościowo RQ RT-PCR</t>
  </si>
  <si>
    <t>Diagnostyka ostrej białaczki szpikowej (AML1- ETO+CBFb-MYH11+PML-RARa lub DEK-CAN)</t>
  </si>
  <si>
    <t>Diagnostyka ostrej białaczki limfoblastycznej B-komórkowej (BC-RABL+MLL-AF4)</t>
  </si>
  <si>
    <t>12. IMMUNOBIOCHEMIA</t>
  </si>
  <si>
    <t>12. PAKIET OTWARTY</t>
  </si>
  <si>
    <t>11. PAKIET OTWARTY</t>
  </si>
  <si>
    <t>10. BADANIA TOKSYKOLOGICZNE</t>
  </si>
  <si>
    <t>9. BADANIA PIERWIASTKÓW W MATERIALE BIOLOGICZNYM</t>
  </si>
  <si>
    <t>9. PAKIET OTWARTY</t>
  </si>
  <si>
    <t>8.DIAGNOSTYKA WAD WRODZONYCH</t>
  </si>
  <si>
    <t>8. PAKIET ZAMKNIĘTY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</si>
</sst>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8" formatCode="#,##0.00\ &quot;zł&quot;;[Red]\-#,##0.00\ &quot;zł&quot;"/>
  </numFmts>
  <fonts count="37" x14ac:knownFonts="1">
    <font>
      <sz val="11"/>
      <color theme="1"/>
      <name val="Calibri"/>
      <family val="2"/>
      <scheme val="minor"/>
    </font>
    <font>
      <sz val="12"/>
      <color rgb="FF006100"/>
      <name val="Calibri"/>
      <family val="2"/>
      <charset val="238"/>
      <scheme val="minor"/>
    </font>
    <font>
      <sz val="12"/>
      <color rgb="FF9C0006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0070C0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70C0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12"/>
      <color rgb="FF7030A0"/>
      <name val="Arial"/>
      <family val="2"/>
      <charset val="238"/>
    </font>
    <font>
      <sz val="11"/>
      <color rgb="FF00B050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theme="1"/>
      <name val="Calibri"/>
      <family val="2"/>
      <scheme val="minor"/>
    </font>
    <font>
      <b/>
      <u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31"/>
      </patternFill>
    </fill>
    <fill>
      <patternFill patternType="solid">
        <fgColor indexed="23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2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4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/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5" fillId="0" borderId="2" xfId="1" applyFont="1" applyFill="1" applyBorder="1" applyAlignment="1">
      <alignment vertical="top" wrapText="1"/>
    </xf>
    <xf numFmtId="0" fontId="9" fillId="8" borderId="16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0" fillId="0" borderId="0" xfId="0" applyAlignment="1">
      <alignment wrapText="1"/>
    </xf>
    <xf numFmtId="0" fontId="15" fillId="0" borderId="0" xfId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10" fillId="0" borderId="1" xfId="0" applyFont="1" applyFill="1" applyBorder="1"/>
    <xf numFmtId="0" fontId="11" fillId="0" borderId="1" xfId="0" applyFont="1" applyFill="1" applyBorder="1"/>
    <xf numFmtId="0" fontId="9" fillId="4" borderId="1" xfId="0" applyFont="1" applyFill="1" applyBorder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/>
    <xf numFmtId="0" fontId="17" fillId="0" borderId="0" xfId="0" applyFont="1"/>
    <xf numFmtId="0" fontId="9" fillId="0" borderId="0" xfId="0" applyNumberFormat="1" applyFont="1"/>
    <xf numFmtId="0" fontId="9" fillId="4" borderId="3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/>
    </xf>
    <xf numFmtId="0" fontId="9" fillId="4" borderId="10" xfId="0" applyFont="1" applyFill="1" applyBorder="1" applyAlignment="1">
      <alignment horizontal="justify" vertical="center" wrapText="1"/>
    </xf>
    <xf numFmtId="0" fontId="9" fillId="0" borderId="5" xfId="0" applyFont="1" applyBorder="1" applyAlignment="1">
      <alignment wrapText="1"/>
    </xf>
    <xf numFmtId="0" fontId="7" fillId="0" borderId="0" xfId="0" applyFont="1" applyFill="1" applyBorder="1" applyAlignment="1"/>
    <xf numFmtId="0" fontId="16" fillId="0" borderId="0" xfId="0" applyFont="1"/>
    <xf numFmtId="0" fontId="16" fillId="0" borderId="0" xfId="0" applyNumberFormat="1" applyFont="1"/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5" xfId="0" applyFont="1" applyBorder="1"/>
    <xf numFmtId="0" fontId="16" fillId="0" borderId="5" xfId="0" applyFont="1" applyBorder="1" applyAlignment="1">
      <alignment wrapText="1"/>
    </xf>
    <xf numFmtId="0" fontId="11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7" fillId="0" borderId="0" xfId="0" applyFont="1" applyFill="1"/>
    <xf numFmtId="0" fontId="9" fillId="0" borderId="5" xfId="0" applyFont="1" applyFill="1" applyBorder="1"/>
    <xf numFmtId="0" fontId="7" fillId="0" borderId="5" xfId="0" applyFont="1" applyFill="1" applyBorder="1"/>
    <xf numFmtId="0" fontId="17" fillId="0" borderId="0" xfId="0" applyFont="1" applyFill="1" applyBorder="1"/>
    <xf numFmtId="0" fontId="16" fillId="0" borderId="5" xfId="0" applyFont="1" applyFill="1" applyBorder="1"/>
    <xf numFmtId="0" fontId="16" fillId="6" borderId="5" xfId="0" applyFont="1" applyFill="1" applyBorder="1"/>
    <xf numFmtId="0" fontId="16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wrapText="1"/>
    </xf>
    <xf numFmtId="0" fontId="16" fillId="6" borderId="5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7" fillId="0" borderId="11" xfId="0" applyFont="1" applyFill="1" applyBorder="1" applyAlignment="1"/>
    <xf numFmtId="0" fontId="9" fillId="0" borderId="1" xfId="0" applyFont="1" applyFill="1" applyBorder="1" applyAlignment="1">
      <alignment wrapText="1"/>
    </xf>
    <xf numFmtId="6" fontId="11" fillId="0" borderId="1" xfId="0" applyNumberFormat="1" applyFont="1" applyFill="1" applyBorder="1"/>
    <xf numFmtId="0" fontId="16" fillId="0" borderId="0" xfId="0" applyFont="1" applyFill="1"/>
    <xf numFmtId="0" fontId="16" fillId="0" borderId="0" xfId="0" applyFont="1" applyFill="1" applyBorder="1" applyAlignment="1"/>
    <xf numFmtId="0" fontId="9" fillId="0" borderId="0" xfId="0" applyFont="1" applyFill="1" applyAlignment="1">
      <alignment horizontal="center"/>
    </xf>
    <xf numFmtId="0" fontId="7" fillId="0" borderId="1" xfId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wrapText="1"/>
    </xf>
    <xf numFmtId="0" fontId="7" fillId="0" borderId="3" xfId="1" applyFont="1" applyFill="1" applyBorder="1" applyAlignment="1">
      <alignment vertical="top" wrapText="1"/>
    </xf>
    <xf numFmtId="0" fontId="7" fillId="0" borderId="5" xfId="1" applyFont="1" applyFill="1" applyBorder="1" applyAlignment="1">
      <alignment vertical="top" wrapText="1"/>
    </xf>
    <xf numFmtId="0" fontId="9" fillId="0" borderId="5" xfId="0" applyFont="1" applyBorder="1"/>
    <xf numFmtId="0" fontId="9" fillId="8" borderId="11" xfId="0" applyFont="1" applyFill="1" applyBorder="1" applyAlignment="1">
      <alignment horizontal="justify" vertical="center" wrapText="1"/>
    </xf>
    <xf numFmtId="0" fontId="9" fillId="8" borderId="14" xfId="0" applyFont="1" applyFill="1" applyBorder="1" applyAlignment="1">
      <alignment horizontal="justify" vertical="center" wrapText="1"/>
    </xf>
    <xf numFmtId="0" fontId="9" fillId="8" borderId="12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/>
    </xf>
    <xf numFmtId="0" fontId="9" fillId="0" borderId="3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0" fillId="0" borderId="0" xfId="0" applyFont="1"/>
    <xf numFmtId="0" fontId="16" fillId="0" borderId="0" xfId="0" applyFont="1" applyBorder="1"/>
    <xf numFmtId="0" fontId="11" fillId="0" borderId="0" xfId="0" applyFont="1" applyFill="1" applyBorder="1" applyAlignment="1">
      <alignment horizontal="center"/>
    </xf>
    <xf numFmtId="0" fontId="18" fillId="0" borderId="5" xfId="0" applyFont="1" applyFill="1" applyBorder="1"/>
    <xf numFmtId="0" fontId="9" fillId="0" borderId="0" xfId="0" applyFont="1"/>
    <xf numFmtId="0" fontId="18" fillId="9" borderId="5" xfId="0" applyFont="1" applyFill="1" applyBorder="1" applyAlignment="1">
      <alignment horizontal="justify" vertical="center" wrapText="1"/>
    </xf>
    <xf numFmtId="0" fontId="18" fillId="9" borderId="5" xfId="0" applyFont="1" applyFill="1" applyBorder="1" applyAlignment="1">
      <alignment horizontal="justify" vertical="center"/>
    </xf>
    <xf numFmtId="0" fontId="9" fillId="8" borderId="5" xfId="0" applyFont="1" applyFill="1" applyBorder="1" applyAlignment="1">
      <alignment horizontal="justify" vertical="center"/>
    </xf>
    <xf numFmtId="0" fontId="17" fillId="0" borderId="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/>
    </xf>
    <xf numFmtId="8" fontId="17" fillId="0" borderId="4" xfId="0" applyNumberFormat="1" applyFont="1" applyFill="1" applyBorder="1" applyAlignment="1">
      <alignment horizontal="center" vertical="top" wrapText="1"/>
    </xf>
    <xf numFmtId="0" fontId="17" fillId="10" borderId="12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justify" vertical="center"/>
    </xf>
    <xf numFmtId="0" fontId="9" fillId="0" borderId="5" xfId="0" applyFont="1" applyFill="1" applyBorder="1" applyAlignment="1">
      <alignment horizontal="justify" vertical="center"/>
    </xf>
    <xf numFmtId="0" fontId="9" fillId="0" borderId="2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vertical="top" wrapText="1"/>
    </xf>
    <xf numFmtId="0" fontId="9" fillId="4" borderId="5" xfId="0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center" vertical="top" wrapText="1"/>
    </xf>
    <xf numFmtId="0" fontId="11" fillId="0" borderId="0" xfId="0" applyFont="1"/>
    <xf numFmtId="0" fontId="9" fillId="4" borderId="1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/>
    </xf>
    <xf numFmtId="0" fontId="7" fillId="0" borderId="1" xfId="2" applyFont="1" applyFill="1" applyBorder="1" applyAlignment="1">
      <alignment vertical="top" wrapText="1"/>
    </xf>
    <xf numFmtId="4" fontId="9" fillId="0" borderId="1" xfId="0" applyNumberFormat="1" applyFont="1" applyFill="1" applyBorder="1"/>
    <xf numFmtId="0" fontId="9" fillId="0" borderId="1" xfId="0" applyFont="1" applyFill="1" applyBorder="1" applyAlignment="1">
      <alignment horizontal="left" vertical="center" wrapText="1"/>
    </xf>
    <xf numFmtId="6" fontId="10" fillId="0" borderId="1" xfId="0" applyNumberFormat="1" applyFont="1" applyFill="1" applyBorder="1" applyAlignment="1">
      <alignment horizontal="center"/>
    </xf>
    <xf numFmtId="6" fontId="1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justify" vertical="center"/>
    </xf>
    <xf numFmtId="6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3" fillId="4" borderId="1" xfId="0" applyFont="1" applyFill="1" applyBorder="1"/>
    <xf numFmtId="0" fontId="14" fillId="4" borderId="1" xfId="0" applyFont="1" applyFill="1" applyBorder="1"/>
    <xf numFmtId="0" fontId="9" fillId="4" borderId="1" xfId="0" applyFont="1" applyFill="1" applyBorder="1" applyAlignment="1">
      <alignment horizontal="left" vertical="center" wrapText="1" readingOrder="1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1" xfId="0" applyFont="1" applyBorder="1" applyAlignment="1">
      <alignment horizontal="center"/>
    </xf>
    <xf numFmtId="0" fontId="9" fillId="4" borderId="1" xfId="0" applyFont="1" applyFill="1" applyBorder="1" applyAlignment="1">
      <alignment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21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0" fillId="0" borderId="7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/>
    <xf numFmtId="0" fontId="5" fillId="0" borderId="3" xfId="0" applyFont="1" applyFill="1" applyBorder="1"/>
    <xf numFmtId="3" fontId="5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5" fillId="0" borderId="5" xfId="0" applyFont="1" applyFill="1" applyBorder="1"/>
    <xf numFmtId="0" fontId="3" fillId="0" borderId="4" xfId="0" applyFont="1" applyFill="1" applyBorder="1"/>
    <xf numFmtId="0" fontId="24" fillId="0" borderId="5" xfId="0" applyFont="1" applyFill="1" applyBorder="1"/>
    <xf numFmtId="0" fontId="25" fillId="0" borderId="5" xfId="0" applyFont="1" applyFill="1" applyBorder="1"/>
    <xf numFmtId="0" fontId="26" fillId="4" borderId="1" xfId="0" applyFont="1" applyFill="1" applyBorder="1"/>
    <xf numFmtId="0" fontId="26" fillId="0" borderId="4" xfId="0" applyFont="1" applyFill="1" applyBorder="1"/>
    <xf numFmtId="0" fontId="26" fillId="0" borderId="5" xfId="0" applyFont="1" applyFill="1" applyBorder="1" applyAlignment="1">
      <alignment horizontal="center"/>
    </xf>
    <xf numFmtId="0" fontId="26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horizontal="justify" vertical="center"/>
    </xf>
    <xf numFmtId="0" fontId="0" fillId="0" borderId="0" xfId="0" applyFont="1"/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0" fillId="0" borderId="14" xfId="0" applyFont="1" applyFill="1" applyBorder="1"/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top" wrapText="1"/>
    </xf>
    <xf numFmtId="0" fontId="22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29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top" wrapText="1"/>
    </xf>
    <xf numFmtId="0" fontId="0" fillId="0" borderId="31" xfId="0" applyFont="1" applyFill="1" applyBorder="1"/>
    <xf numFmtId="0" fontId="30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3" fontId="32" fillId="0" borderId="4" xfId="0" applyNumberFormat="1" applyFont="1" applyFill="1" applyBorder="1" applyAlignment="1">
      <alignment horizontal="center" vertical="center" wrapText="1"/>
    </xf>
    <xf numFmtId="3" fontId="32" fillId="0" borderId="27" xfId="0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3" fontId="31" fillId="0" borderId="1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6" fillId="0" borderId="4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Fill="1" applyAlignment="1"/>
    <xf numFmtId="0" fontId="16" fillId="0" borderId="0" xfId="0" applyFont="1" applyAlignment="1"/>
    <xf numFmtId="0" fontId="7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9" fillId="5" borderId="1" xfId="0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17" fillId="0" borderId="0" xfId="0" applyFont="1" applyAlignment="1"/>
    <xf numFmtId="0" fontId="7" fillId="0" borderId="5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16" fillId="0" borderId="0" xfId="0" applyFont="1" applyFill="1" applyAlignment="1">
      <alignment wrapText="1"/>
    </xf>
    <xf numFmtId="0" fontId="9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Fill="1" applyBorder="1" applyAlignment="1">
      <alignment vertical="top"/>
    </xf>
    <xf numFmtId="0" fontId="12" fillId="7" borderId="3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</cellXfs>
  <cellStyles count="3">
    <cellStyle name="Dobre" xfId="1" builtinId="26"/>
    <cellStyle name="Normalny" xfId="0" builtinId="0"/>
    <cellStyle name="Złe" xfId="2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topLeftCell="A106" workbookViewId="0">
      <selection activeCell="F114" sqref="F114"/>
    </sheetView>
  </sheetViews>
  <sheetFormatPr defaultColWidth="16.7109375" defaultRowHeight="21.75" customHeight="1" x14ac:dyDescent="0.25"/>
  <cols>
    <col min="1" max="1" width="4" customWidth="1"/>
    <col min="2" max="2" width="62.85546875" customWidth="1"/>
    <col min="3" max="3" width="10.28515625" customWidth="1"/>
    <col min="4" max="4" width="12.7109375" customWidth="1"/>
    <col min="5" max="5" width="14.42578125" customWidth="1"/>
    <col min="6" max="6" width="15" customWidth="1"/>
    <col min="7" max="7" width="15.5703125" customWidth="1"/>
    <col min="8" max="8" width="21.7109375" customWidth="1"/>
    <col min="9" max="9" width="19.28515625" customWidth="1"/>
  </cols>
  <sheetData>
    <row r="1" spans="1:9" ht="17.25" customHeight="1" x14ac:dyDescent="0.25">
      <c r="A1" s="1"/>
      <c r="B1" s="212" t="s">
        <v>0</v>
      </c>
      <c r="C1" s="2"/>
      <c r="D1" s="3"/>
      <c r="E1" s="4"/>
      <c r="F1" s="4"/>
      <c r="G1" s="4"/>
      <c r="H1" s="2"/>
      <c r="I1" s="2"/>
    </row>
    <row r="2" spans="1:9" ht="23.25" customHeight="1" x14ac:dyDescent="0.25">
      <c r="A2" s="310" t="s">
        <v>346</v>
      </c>
      <c r="B2" s="311"/>
      <c r="C2" s="311"/>
      <c r="D2" s="311"/>
      <c r="E2" s="311"/>
      <c r="F2" s="311"/>
      <c r="G2" s="311"/>
      <c r="H2" s="311"/>
      <c r="I2" s="312"/>
    </row>
    <row r="3" spans="1:9" ht="22.5" customHeight="1" x14ac:dyDescent="0.25">
      <c r="A3" s="313" t="s">
        <v>290</v>
      </c>
      <c r="B3" s="314"/>
      <c r="C3" s="314"/>
      <c r="D3" s="314"/>
      <c r="E3" s="314"/>
      <c r="F3" s="314"/>
      <c r="G3" s="314"/>
      <c r="H3" s="314"/>
      <c r="I3" s="315"/>
    </row>
    <row r="4" spans="1:9" ht="63.75" customHeight="1" x14ac:dyDescent="0.25">
      <c r="A4" s="213" t="s">
        <v>2</v>
      </c>
      <c r="B4" s="213" t="s">
        <v>3</v>
      </c>
      <c r="C4" s="213" t="s">
        <v>4</v>
      </c>
      <c r="D4" s="214" t="s">
        <v>5</v>
      </c>
      <c r="E4" s="214" t="s">
        <v>6</v>
      </c>
      <c r="F4" s="214" t="s">
        <v>7</v>
      </c>
      <c r="G4" s="214" t="s">
        <v>8</v>
      </c>
      <c r="H4" s="215" t="s">
        <v>9</v>
      </c>
      <c r="I4" s="214" t="s">
        <v>10</v>
      </c>
    </row>
    <row r="5" spans="1:9" ht="21.75" customHeight="1" x14ac:dyDescent="0.25">
      <c r="A5" s="185" t="s">
        <v>113</v>
      </c>
      <c r="B5" s="186" t="s">
        <v>11</v>
      </c>
      <c r="C5" s="187">
        <v>80</v>
      </c>
      <c r="D5" s="188"/>
      <c r="E5" s="189"/>
      <c r="F5" s="189"/>
      <c r="G5" s="189"/>
      <c r="H5" s="190" t="s">
        <v>12</v>
      </c>
      <c r="I5" s="190" t="s">
        <v>13</v>
      </c>
    </row>
    <row r="6" spans="1:9" ht="21.75" customHeight="1" x14ac:dyDescent="0.25">
      <c r="A6" s="185" t="s">
        <v>116</v>
      </c>
      <c r="B6" s="186" t="s">
        <v>14</v>
      </c>
      <c r="C6" s="187">
        <v>15</v>
      </c>
      <c r="D6" s="188"/>
      <c r="E6" s="189"/>
      <c r="F6" s="189"/>
      <c r="G6" s="189"/>
      <c r="H6" s="190" t="s">
        <v>12</v>
      </c>
      <c r="I6" s="190" t="s">
        <v>13</v>
      </c>
    </row>
    <row r="7" spans="1:9" ht="21.75" customHeight="1" x14ac:dyDescent="0.25">
      <c r="A7" s="185" t="s">
        <v>117</v>
      </c>
      <c r="B7" s="186" t="s">
        <v>15</v>
      </c>
      <c r="C7" s="191">
        <v>15</v>
      </c>
      <c r="D7" s="188"/>
      <c r="E7" s="189"/>
      <c r="F7" s="189"/>
      <c r="G7" s="189"/>
      <c r="H7" s="190" t="s">
        <v>12</v>
      </c>
      <c r="I7" s="190" t="s">
        <v>13</v>
      </c>
    </row>
    <row r="8" spans="1:9" ht="21.75" customHeight="1" x14ac:dyDescent="0.25">
      <c r="A8" s="185" t="s">
        <v>118</v>
      </c>
      <c r="B8" s="186" t="s">
        <v>16</v>
      </c>
      <c r="C8" s="187">
        <v>10</v>
      </c>
      <c r="D8" s="188"/>
      <c r="E8" s="189"/>
      <c r="F8" s="189"/>
      <c r="G8" s="189"/>
      <c r="H8" s="190" t="s">
        <v>12</v>
      </c>
      <c r="I8" s="190" t="s">
        <v>13</v>
      </c>
    </row>
    <row r="9" spans="1:9" ht="21.75" customHeight="1" x14ac:dyDescent="0.25">
      <c r="A9" s="185" t="s">
        <v>119</v>
      </c>
      <c r="B9" s="186" t="s">
        <v>17</v>
      </c>
      <c r="C9" s="187">
        <v>40</v>
      </c>
      <c r="D9" s="188"/>
      <c r="E9" s="189"/>
      <c r="F9" s="189"/>
      <c r="G9" s="189"/>
      <c r="H9" s="190" t="s">
        <v>12</v>
      </c>
      <c r="I9" s="190" t="s">
        <v>13</v>
      </c>
    </row>
    <row r="10" spans="1:9" ht="20.25" customHeight="1" x14ac:dyDescent="0.25">
      <c r="A10" s="185" t="s">
        <v>120</v>
      </c>
      <c r="B10" s="186" t="s">
        <v>18</v>
      </c>
      <c r="C10" s="187">
        <v>10</v>
      </c>
      <c r="D10" s="188"/>
      <c r="E10" s="189"/>
      <c r="F10" s="189"/>
      <c r="G10" s="189"/>
      <c r="H10" s="190" t="s">
        <v>12</v>
      </c>
      <c r="I10" s="190" t="s">
        <v>13</v>
      </c>
    </row>
    <row r="11" spans="1:9" ht="64.5" customHeight="1" x14ac:dyDescent="0.25">
      <c r="A11" s="185" t="s">
        <v>122</v>
      </c>
      <c r="B11" s="192" t="s">
        <v>324</v>
      </c>
      <c r="C11" s="187">
        <v>100</v>
      </c>
      <c r="D11" s="188"/>
      <c r="E11" s="189"/>
      <c r="F11" s="189"/>
      <c r="G11" s="189"/>
      <c r="H11" s="190" t="s">
        <v>12</v>
      </c>
      <c r="I11" s="190" t="s">
        <v>59</v>
      </c>
    </row>
    <row r="12" spans="1:9" ht="21" customHeight="1" x14ac:dyDescent="0.25">
      <c r="A12" s="185" t="s">
        <v>164</v>
      </c>
      <c r="B12" s="186" t="s">
        <v>19</v>
      </c>
      <c r="C12" s="187">
        <v>10</v>
      </c>
      <c r="D12" s="193"/>
      <c r="E12" s="189"/>
      <c r="F12" s="189"/>
      <c r="G12" s="189"/>
      <c r="H12" s="190" t="s">
        <v>12</v>
      </c>
      <c r="I12" s="190" t="s">
        <v>13</v>
      </c>
    </row>
    <row r="13" spans="1:9" ht="21.75" customHeight="1" x14ac:dyDescent="0.25">
      <c r="A13" s="185" t="s">
        <v>165</v>
      </c>
      <c r="B13" s="186" t="s">
        <v>20</v>
      </c>
      <c r="C13" s="187">
        <v>70</v>
      </c>
      <c r="D13" s="193"/>
      <c r="E13" s="189"/>
      <c r="F13" s="189"/>
      <c r="G13" s="189"/>
      <c r="H13" s="190" t="s">
        <v>12</v>
      </c>
      <c r="I13" s="190" t="s">
        <v>13</v>
      </c>
    </row>
    <row r="14" spans="1:9" ht="21.75" customHeight="1" x14ac:dyDescent="0.25">
      <c r="A14" s="185" t="s">
        <v>166</v>
      </c>
      <c r="B14" s="186" t="s">
        <v>21</v>
      </c>
      <c r="C14" s="187">
        <v>50</v>
      </c>
      <c r="D14" s="188"/>
      <c r="E14" s="189"/>
      <c r="F14" s="189"/>
      <c r="G14" s="189"/>
      <c r="H14" s="190" t="s">
        <v>12</v>
      </c>
      <c r="I14" s="190" t="s">
        <v>13</v>
      </c>
    </row>
    <row r="15" spans="1:9" ht="21.75" customHeight="1" x14ac:dyDescent="0.25">
      <c r="A15" s="185" t="s">
        <v>167</v>
      </c>
      <c r="B15" s="186" t="s">
        <v>22</v>
      </c>
      <c r="C15" s="187">
        <v>10</v>
      </c>
      <c r="D15" s="193"/>
      <c r="E15" s="189"/>
      <c r="F15" s="189"/>
      <c r="G15" s="189"/>
      <c r="H15" s="190" t="s">
        <v>12</v>
      </c>
      <c r="I15" s="190" t="s">
        <v>13</v>
      </c>
    </row>
    <row r="16" spans="1:9" ht="21.75" customHeight="1" x14ac:dyDescent="0.25">
      <c r="A16" s="185" t="s">
        <v>168</v>
      </c>
      <c r="B16" s="192" t="s">
        <v>282</v>
      </c>
      <c r="C16" s="187">
        <v>40</v>
      </c>
      <c r="D16" s="193"/>
      <c r="E16" s="189"/>
      <c r="F16" s="189"/>
      <c r="G16" s="189"/>
      <c r="H16" s="190" t="s">
        <v>12</v>
      </c>
      <c r="I16" s="190" t="s">
        <v>13</v>
      </c>
    </row>
    <row r="17" spans="1:9" ht="21.75" customHeight="1" x14ac:dyDescent="0.25">
      <c r="A17" s="185" t="s">
        <v>169</v>
      </c>
      <c r="B17" s="186" t="s">
        <v>23</v>
      </c>
      <c r="C17" s="187">
        <v>10</v>
      </c>
      <c r="D17" s="193"/>
      <c r="E17" s="189"/>
      <c r="F17" s="189"/>
      <c r="G17" s="189"/>
      <c r="H17" s="190" t="s">
        <v>12</v>
      </c>
      <c r="I17" s="190" t="s">
        <v>13</v>
      </c>
    </row>
    <row r="18" spans="1:9" ht="21.75" customHeight="1" x14ac:dyDescent="0.25">
      <c r="A18" s="185" t="s">
        <v>170</v>
      </c>
      <c r="B18" s="186" t="s">
        <v>24</v>
      </c>
      <c r="C18" s="187">
        <v>50</v>
      </c>
      <c r="D18" s="188"/>
      <c r="E18" s="189"/>
      <c r="F18" s="189"/>
      <c r="G18" s="189"/>
      <c r="H18" s="190" t="s">
        <v>12</v>
      </c>
      <c r="I18" s="190" t="s">
        <v>13</v>
      </c>
    </row>
    <row r="19" spans="1:9" ht="21.75" customHeight="1" x14ac:dyDescent="0.25">
      <c r="A19" s="185" t="s">
        <v>171</v>
      </c>
      <c r="B19" s="194" t="s">
        <v>325</v>
      </c>
      <c r="C19" s="190">
        <v>10</v>
      </c>
      <c r="D19" s="195"/>
      <c r="E19" s="196"/>
      <c r="F19" s="196"/>
      <c r="G19" s="196"/>
      <c r="H19" s="190" t="s">
        <v>12</v>
      </c>
      <c r="I19" s="190" t="s">
        <v>13</v>
      </c>
    </row>
    <row r="20" spans="1:9" ht="21.75" customHeight="1" x14ac:dyDescent="0.25">
      <c r="A20" s="185" t="s">
        <v>172</v>
      </c>
      <c r="B20" s="186" t="s">
        <v>25</v>
      </c>
      <c r="C20" s="187">
        <v>10</v>
      </c>
      <c r="D20" s="188"/>
      <c r="E20" s="189"/>
      <c r="F20" s="189"/>
      <c r="G20" s="189"/>
      <c r="H20" s="190" t="s">
        <v>12</v>
      </c>
      <c r="I20" s="190" t="s">
        <v>13</v>
      </c>
    </row>
    <row r="21" spans="1:9" ht="21.75" customHeight="1" x14ac:dyDescent="0.25">
      <c r="A21" s="185" t="s">
        <v>173</v>
      </c>
      <c r="B21" s="186" t="s">
        <v>26</v>
      </c>
      <c r="C21" s="187">
        <v>10</v>
      </c>
      <c r="D21" s="188"/>
      <c r="E21" s="189"/>
      <c r="F21" s="189"/>
      <c r="G21" s="189"/>
      <c r="H21" s="190" t="s">
        <v>12</v>
      </c>
      <c r="I21" s="190" t="s">
        <v>13</v>
      </c>
    </row>
    <row r="22" spans="1:9" ht="21.75" customHeight="1" x14ac:dyDescent="0.25">
      <c r="A22" s="185" t="s">
        <v>174</v>
      </c>
      <c r="B22" s="186" t="s">
        <v>27</v>
      </c>
      <c r="C22" s="187">
        <v>10</v>
      </c>
      <c r="D22" s="188"/>
      <c r="E22" s="189"/>
      <c r="F22" s="189"/>
      <c r="G22" s="189"/>
      <c r="H22" s="190" t="s">
        <v>12</v>
      </c>
      <c r="I22" s="190" t="s">
        <v>13</v>
      </c>
    </row>
    <row r="23" spans="1:9" ht="21.75" customHeight="1" x14ac:dyDescent="0.25">
      <c r="A23" s="185" t="s">
        <v>175</v>
      </c>
      <c r="B23" s="186" t="s">
        <v>28</v>
      </c>
      <c r="C23" s="187">
        <v>10</v>
      </c>
      <c r="D23" s="188"/>
      <c r="E23" s="189"/>
      <c r="F23" s="189"/>
      <c r="G23" s="189"/>
      <c r="H23" s="190" t="s">
        <v>12</v>
      </c>
      <c r="I23" s="190" t="s">
        <v>13</v>
      </c>
    </row>
    <row r="24" spans="1:9" ht="21.75" customHeight="1" x14ac:dyDescent="0.25">
      <c r="A24" s="185" t="s">
        <v>176</v>
      </c>
      <c r="B24" s="186" t="s">
        <v>29</v>
      </c>
      <c r="C24" s="187">
        <v>10</v>
      </c>
      <c r="D24" s="188"/>
      <c r="E24" s="189"/>
      <c r="F24" s="189"/>
      <c r="G24" s="189"/>
      <c r="H24" s="190" t="s">
        <v>12</v>
      </c>
      <c r="I24" s="190" t="s">
        <v>13</v>
      </c>
    </row>
    <row r="25" spans="1:9" ht="21.75" customHeight="1" x14ac:dyDescent="0.25">
      <c r="A25" s="185" t="s">
        <v>177</v>
      </c>
      <c r="B25" s="186" t="s">
        <v>30</v>
      </c>
      <c r="C25" s="187">
        <v>10</v>
      </c>
      <c r="D25" s="188"/>
      <c r="E25" s="189"/>
      <c r="F25" s="189"/>
      <c r="G25" s="189"/>
      <c r="H25" s="190" t="s">
        <v>12</v>
      </c>
      <c r="I25" s="190" t="s">
        <v>13</v>
      </c>
    </row>
    <row r="26" spans="1:9" ht="21.75" customHeight="1" x14ac:dyDescent="0.25">
      <c r="A26" s="185" t="s">
        <v>178</v>
      </c>
      <c r="B26" s="186" t="s">
        <v>31</v>
      </c>
      <c r="C26" s="187">
        <v>10</v>
      </c>
      <c r="D26" s="188"/>
      <c r="E26" s="189"/>
      <c r="F26" s="189"/>
      <c r="G26" s="189"/>
      <c r="H26" s="190" t="s">
        <v>12</v>
      </c>
      <c r="I26" s="190" t="s">
        <v>13</v>
      </c>
    </row>
    <row r="27" spans="1:9" ht="28.5" customHeight="1" x14ac:dyDescent="0.25">
      <c r="A27" s="185" t="s">
        <v>179</v>
      </c>
      <c r="B27" s="197" t="s">
        <v>34</v>
      </c>
      <c r="C27" s="198">
        <v>10</v>
      </c>
      <c r="D27" s="188"/>
      <c r="E27" s="189"/>
      <c r="F27" s="189"/>
      <c r="G27" s="189"/>
      <c r="H27" s="190" t="s">
        <v>32</v>
      </c>
      <c r="I27" s="190" t="s">
        <v>33</v>
      </c>
    </row>
    <row r="28" spans="1:9" ht="21.75" customHeight="1" x14ac:dyDescent="0.25">
      <c r="A28" s="185" t="s">
        <v>180</v>
      </c>
      <c r="B28" s="186" t="s">
        <v>35</v>
      </c>
      <c r="C28" s="187">
        <v>20</v>
      </c>
      <c r="D28" s="188"/>
      <c r="E28" s="189"/>
      <c r="F28" s="189"/>
      <c r="G28" s="189"/>
      <c r="H28" s="190" t="s">
        <v>12</v>
      </c>
      <c r="I28" s="190" t="s">
        <v>13</v>
      </c>
    </row>
    <row r="29" spans="1:9" ht="21.75" customHeight="1" x14ac:dyDescent="0.25">
      <c r="A29" s="185" t="s">
        <v>181</v>
      </c>
      <c r="B29" s="186" t="s">
        <v>36</v>
      </c>
      <c r="C29" s="187">
        <v>20</v>
      </c>
      <c r="D29" s="188"/>
      <c r="E29" s="189"/>
      <c r="F29" s="189"/>
      <c r="G29" s="189"/>
      <c r="H29" s="190" t="s">
        <v>12</v>
      </c>
      <c r="I29" s="190" t="s">
        <v>13</v>
      </c>
    </row>
    <row r="30" spans="1:9" ht="21.75" customHeight="1" x14ac:dyDescent="0.25">
      <c r="A30" s="185" t="s">
        <v>182</v>
      </c>
      <c r="B30" s="186" t="s">
        <v>37</v>
      </c>
      <c r="C30" s="187">
        <v>25</v>
      </c>
      <c r="D30" s="188"/>
      <c r="E30" s="189"/>
      <c r="F30" s="189"/>
      <c r="G30" s="189"/>
      <c r="H30" s="190" t="s">
        <v>12</v>
      </c>
      <c r="I30" s="190" t="s">
        <v>13</v>
      </c>
    </row>
    <row r="31" spans="1:9" ht="21.75" customHeight="1" x14ac:dyDescent="0.25">
      <c r="A31" s="185" t="s">
        <v>183</v>
      </c>
      <c r="B31" s="186" t="s">
        <v>38</v>
      </c>
      <c r="C31" s="187">
        <v>30</v>
      </c>
      <c r="D31" s="188"/>
      <c r="E31" s="189"/>
      <c r="F31" s="189"/>
      <c r="G31" s="189"/>
      <c r="H31" s="190" t="s">
        <v>12</v>
      </c>
      <c r="I31" s="190" t="s">
        <v>13</v>
      </c>
    </row>
    <row r="32" spans="1:9" ht="21.75" customHeight="1" x14ac:dyDescent="0.25">
      <c r="A32" s="185" t="s">
        <v>203</v>
      </c>
      <c r="B32" s="186" t="s">
        <v>39</v>
      </c>
      <c r="C32" s="187">
        <v>30</v>
      </c>
      <c r="D32" s="188"/>
      <c r="E32" s="189"/>
      <c r="F32" s="189"/>
      <c r="G32" s="189"/>
      <c r="H32" s="190" t="s">
        <v>12</v>
      </c>
      <c r="I32" s="190" t="s">
        <v>13</v>
      </c>
    </row>
    <row r="33" spans="1:9" ht="21.75" customHeight="1" x14ac:dyDescent="0.25">
      <c r="A33" s="185" t="s">
        <v>204</v>
      </c>
      <c r="B33" s="186" t="s">
        <v>40</v>
      </c>
      <c r="C33" s="187">
        <v>20</v>
      </c>
      <c r="D33" s="188"/>
      <c r="E33" s="189"/>
      <c r="F33" s="189"/>
      <c r="G33" s="189"/>
      <c r="H33" s="190" t="s">
        <v>12</v>
      </c>
      <c r="I33" s="190" t="s">
        <v>13</v>
      </c>
    </row>
    <row r="34" spans="1:9" ht="34.5" customHeight="1" x14ac:dyDescent="0.25">
      <c r="A34" s="185" t="s">
        <v>205</v>
      </c>
      <c r="B34" s="186" t="s">
        <v>283</v>
      </c>
      <c r="C34" s="187">
        <v>50</v>
      </c>
      <c r="D34" s="188"/>
      <c r="E34" s="189"/>
      <c r="F34" s="189"/>
      <c r="G34" s="189"/>
      <c r="H34" s="190" t="s">
        <v>12</v>
      </c>
      <c r="I34" s="190" t="s">
        <v>13</v>
      </c>
    </row>
    <row r="35" spans="1:9" ht="21.75" customHeight="1" x14ac:dyDescent="0.25">
      <c r="A35" s="185" t="s">
        <v>206</v>
      </c>
      <c r="B35" s="186" t="s">
        <v>41</v>
      </c>
      <c r="C35" s="187">
        <v>50</v>
      </c>
      <c r="D35" s="188"/>
      <c r="E35" s="189"/>
      <c r="F35" s="189"/>
      <c r="G35" s="189"/>
      <c r="H35" s="190" t="s">
        <v>12</v>
      </c>
      <c r="I35" s="190" t="s">
        <v>13</v>
      </c>
    </row>
    <row r="36" spans="1:9" ht="21.75" customHeight="1" x14ac:dyDescent="0.25">
      <c r="A36" s="185" t="s">
        <v>207</v>
      </c>
      <c r="B36" s="186" t="s">
        <v>42</v>
      </c>
      <c r="C36" s="187">
        <v>20</v>
      </c>
      <c r="D36" s="188"/>
      <c r="E36" s="189"/>
      <c r="F36" s="189"/>
      <c r="G36" s="189"/>
      <c r="H36" s="190" t="s">
        <v>12</v>
      </c>
      <c r="I36" s="190" t="s">
        <v>13</v>
      </c>
    </row>
    <row r="37" spans="1:9" ht="21.75" customHeight="1" x14ac:dyDescent="0.25">
      <c r="A37" s="185" t="s">
        <v>208</v>
      </c>
      <c r="B37" s="186" t="s">
        <v>43</v>
      </c>
      <c r="C37" s="187">
        <v>50</v>
      </c>
      <c r="D37" s="188"/>
      <c r="E37" s="189"/>
      <c r="F37" s="189"/>
      <c r="G37" s="189"/>
      <c r="H37" s="190" t="s">
        <v>12</v>
      </c>
      <c r="I37" s="190" t="s">
        <v>13</v>
      </c>
    </row>
    <row r="38" spans="1:9" ht="21.75" customHeight="1" x14ac:dyDescent="0.25">
      <c r="A38" s="185" t="s">
        <v>209</v>
      </c>
      <c r="B38" s="186" t="s">
        <v>44</v>
      </c>
      <c r="C38" s="187">
        <v>20</v>
      </c>
      <c r="D38" s="188"/>
      <c r="E38" s="189"/>
      <c r="F38" s="189"/>
      <c r="G38" s="189"/>
      <c r="H38" s="190" t="s">
        <v>12</v>
      </c>
      <c r="I38" s="190" t="s">
        <v>13</v>
      </c>
    </row>
    <row r="39" spans="1:9" ht="21.75" customHeight="1" x14ac:dyDescent="0.25">
      <c r="A39" s="185" t="s">
        <v>210</v>
      </c>
      <c r="B39" s="192" t="s">
        <v>45</v>
      </c>
      <c r="C39" s="187">
        <v>10</v>
      </c>
      <c r="D39" s="188"/>
      <c r="E39" s="189"/>
      <c r="F39" s="189"/>
      <c r="G39" s="189"/>
      <c r="H39" s="190" t="s">
        <v>12</v>
      </c>
      <c r="I39" s="190" t="s">
        <v>13</v>
      </c>
    </row>
    <row r="40" spans="1:9" ht="21.75" customHeight="1" x14ac:dyDescent="0.25">
      <c r="A40" s="185" t="s">
        <v>211</v>
      </c>
      <c r="B40" s="192" t="s">
        <v>46</v>
      </c>
      <c r="C40" s="187">
        <v>10</v>
      </c>
      <c r="D40" s="188"/>
      <c r="E40" s="189"/>
      <c r="F40" s="189"/>
      <c r="G40" s="189"/>
      <c r="H40" s="190" t="s">
        <v>12</v>
      </c>
      <c r="I40" s="190" t="s">
        <v>13</v>
      </c>
    </row>
    <row r="41" spans="1:9" ht="21.75" customHeight="1" x14ac:dyDescent="0.25">
      <c r="A41" s="185" t="s">
        <v>212</v>
      </c>
      <c r="B41" s="192" t="s">
        <v>47</v>
      </c>
      <c r="C41" s="187">
        <v>10</v>
      </c>
      <c r="D41" s="188"/>
      <c r="E41" s="189"/>
      <c r="F41" s="189"/>
      <c r="G41" s="189"/>
      <c r="H41" s="190" t="s">
        <v>12</v>
      </c>
      <c r="I41" s="190" t="s">
        <v>13</v>
      </c>
    </row>
    <row r="42" spans="1:9" ht="21.75" customHeight="1" x14ac:dyDescent="0.25">
      <c r="A42" s="185" t="s">
        <v>214</v>
      </c>
      <c r="B42" s="192" t="s">
        <v>326</v>
      </c>
      <c r="C42" s="187">
        <v>10</v>
      </c>
      <c r="D42" s="188"/>
      <c r="E42" s="189"/>
      <c r="F42" s="189"/>
      <c r="G42" s="189"/>
      <c r="H42" s="190" t="s">
        <v>12</v>
      </c>
      <c r="I42" s="190" t="s">
        <v>13</v>
      </c>
    </row>
    <row r="43" spans="1:9" ht="21.75" customHeight="1" x14ac:dyDescent="0.25">
      <c r="A43" s="185" t="s">
        <v>215</v>
      </c>
      <c r="B43" s="192" t="s">
        <v>48</v>
      </c>
      <c r="C43" s="187">
        <v>10</v>
      </c>
      <c r="D43" s="188"/>
      <c r="E43" s="189"/>
      <c r="F43" s="189"/>
      <c r="G43" s="189"/>
      <c r="H43" s="190" t="s">
        <v>12</v>
      </c>
      <c r="I43" s="190" t="s">
        <v>13</v>
      </c>
    </row>
    <row r="44" spans="1:9" ht="21.75" customHeight="1" x14ac:dyDescent="0.25">
      <c r="A44" s="185" t="s">
        <v>216</v>
      </c>
      <c r="B44" s="192" t="s">
        <v>49</v>
      </c>
      <c r="C44" s="187">
        <v>10</v>
      </c>
      <c r="D44" s="188"/>
      <c r="E44" s="189"/>
      <c r="F44" s="189"/>
      <c r="G44" s="189"/>
      <c r="H44" s="190" t="s">
        <v>12</v>
      </c>
      <c r="I44" s="190" t="s">
        <v>13</v>
      </c>
    </row>
    <row r="45" spans="1:9" ht="21.75" customHeight="1" x14ac:dyDescent="0.25">
      <c r="A45" s="185" t="s">
        <v>217</v>
      </c>
      <c r="B45" s="186" t="s">
        <v>50</v>
      </c>
      <c r="C45" s="187">
        <v>10</v>
      </c>
      <c r="D45" s="188"/>
      <c r="E45" s="189"/>
      <c r="F45" s="189"/>
      <c r="G45" s="189"/>
      <c r="H45" s="190" t="s">
        <v>12</v>
      </c>
      <c r="I45" s="190" t="s">
        <v>13</v>
      </c>
    </row>
    <row r="46" spans="1:9" ht="21.75" customHeight="1" x14ac:dyDescent="0.25">
      <c r="A46" s="185" t="s">
        <v>218</v>
      </c>
      <c r="B46" s="186" t="s">
        <v>51</v>
      </c>
      <c r="C46" s="187">
        <v>10</v>
      </c>
      <c r="D46" s="188"/>
      <c r="E46" s="189"/>
      <c r="F46" s="189"/>
      <c r="G46" s="189"/>
      <c r="H46" s="190" t="s">
        <v>12</v>
      </c>
      <c r="I46" s="190" t="s">
        <v>13</v>
      </c>
    </row>
    <row r="47" spans="1:9" ht="21.75" customHeight="1" x14ac:dyDescent="0.25">
      <c r="A47" s="185" t="s">
        <v>220</v>
      </c>
      <c r="B47" s="186" t="s">
        <v>52</v>
      </c>
      <c r="C47" s="187">
        <v>150</v>
      </c>
      <c r="D47" s="188"/>
      <c r="E47" s="189"/>
      <c r="F47" s="189"/>
      <c r="G47" s="189"/>
      <c r="H47" s="190" t="s">
        <v>12</v>
      </c>
      <c r="I47" s="190" t="s">
        <v>13</v>
      </c>
    </row>
    <row r="48" spans="1:9" ht="21.75" customHeight="1" x14ac:dyDescent="0.25">
      <c r="A48" s="185" t="s">
        <v>221</v>
      </c>
      <c r="B48" s="186" t="s">
        <v>53</v>
      </c>
      <c r="C48" s="187">
        <v>40</v>
      </c>
      <c r="D48" s="188"/>
      <c r="E48" s="189"/>
      <c r="F48" s="189"/>
      <c r="G48" s="189"/>
      <c r="H48" s="190" t="s">
        <v>12</v>
      </c>
      <c r="I48" s="190" t="s">
        <v>13</v>
      </c>
    </row>
    <row r="49" spans="1:9" ht="21.75" customHeight="1" x14ac:dyDescent="0.25">
      <c r="A49" s="185" t="s">
        <v>223</v>
      </c>
      <c r="B49" s="186" t="s">
        <v>54</v>
      </c>
      <c r="C49" s="187">
        <v>10</v>
      </c>
      <c r="D49" s="188"/>
      <c r="E49" s="189"/>
      <c r="F49" s="189"/>
      <c r="G49" s="189"/>
      <c r="H49" s="190" t="s">
        <v>12</v>
      </c>
      <c r="I49" s="190" t="s">
        <v>13</v>
      </c>
    </row>
    <row r="50" spans="1:9" ht="21.75" customHeight="1" x14ac:dyDescent="0.25">
      <c r="A50" s="185" t="s">
        <v>224</v>
      </c>
      <c r="B50" s="186" t="s">
        <v>55</v>
      </c>
      <c r="C50" s="187">
        <v>10</v>
      </c>
      <c r="D50" s="188"/>
      <c r="E50" s="189"/>
      <c r="F50" s="189"/>
      <c r="G50" s="189"/>
      <c r="H50" s="190" t="s">
        <v>12</v>
      </c>
      <c r="I50" s="190" t="s">
        <v>13</v>
      </c>
    </row>
    <row r="51" spans="1:9" ht="23.25" customHeight="1" x14ac:dyDescent="0.25">
      <c r="A51" s="185" t="s">
        <v>225</v>
      </c>
      <c r="B51" s="192" t="s">
        <v>327</v>
      </c>
      <c r="C51" s="187">
        <v>10</v>
      </c>
      <c r="D51" s="188"/>
      <c r="E51" s="189"/>
      <c r="F51" s="189"/>
      <c r="G51" s="189"/>
      <c r="H51" s="190" t="s">
        <v>12</v>
      </c>
      <c r="I51" s="190" t="s">
        <v>13</v>
      </c>
    </row>
    <row r="52" spans="1:9" ht="21.75" customHeight="1" x14ac:dyDescent="0.25">
      <c r="A52" s="185" t="s">
        <v>227</v>
      </c>
      <c r="B52" s="192" t="s">
        <v>328</v>
      </c>
      <c r="C52" s="187">
        <v>10</v>
      </c>
      <c r="D52" s="188"/>
      <c r="E52" s="189"/>
      <c r="F52" s="189"/>
      <c r="G52" s="189"/>
      <c r="H52" s="190" t="s">
        <v>12</v>
      </c>
      <c r="I52" s="190" t="s">
        <v>13</v>
      </c>
    </row>
    <row r="53" spans="1:9" ht="21.75" customHeight="1" x14ac:dyDescent="0.25">
      <c r="A53" s="185" t="s">
        <v>228</v>
      </c>
      <c r="B53" s="192" t="s">
        <v>329</v>
      </c>
      <c r="C53" s="187">
        <v>10</v>
      </c>
      <c r="D53" s="188"/>
      <c r="E53" s="189"/>
      <c r="F53" s="189"/>
      <c r="G53" s="189"/>
      <c r="H53" s="190" t="s">
        <v>12</v>
      </c>
      <c r="I53" s="190" t="s">
        <v>13</v>
      </c>
    </row>
    <row r="54" spans="1:9" ht="21.75" customHeight="1" x14ac:dyDescent="0.25">
      <c r="A54" s="185" t="s">
        <v>229</v>
      </c>
      <c r="B54" s="192" t="s">
        <v>330</v>
      </c>
      <c r="C54" s="187">
        <v>10</v>
      </c>
      <c r="D54" s="188"/>
      <c r="E54" s="189"/>
      <c r="F54" s="189"/>
      <c r="G54" s="189"/>
      <c r="H54" s="190" t="s">
        <v>12</v>
      </c>
      <c r="I54" s="190" t="s">
        <v>13</v>
      </c>
    </row>
    <row r="55" spans="1:9" ht="21.75" customHeight="1" x14ac:dyDescent="0.25">
      <c r="A55" s="185" t="s">
        <v>230</v>
      </c>
      <c r="B55" s="192" t="s">
        <v>331</v>
      </c>
      <c r="C55" s="187">
        <v>10</v>
      </c>
      <c r="D55" s="188"/>
      <c r="E55" s="189"/>
      <c r="F55" s="189"/>
      <c r="G55" s="189"/>
      <c r="H55" s="190" t="s">
        <v>12</v>
      </c>
      <c r="I55" s="190" t="s">
        <v>13</v>
      </c>
    </row>
    <row r="56" spans="1:9" ht="21.75" customHeight="1" x14ac:dyDescent="0.25">
      <c r="A56" s="185" t="s">
        <v>231</v>
      </c>
      <c r="B56" s="192" t="s">
        <v>332</v>
      </c>
      <c r="C56" s="187">
        <v>10</v>
      </c>
      <c r="D56" s="188"/>
      <c r="E56" s="189"/>
      <c r="F56" s="189"/>
      <c r="G56" s="189"/>
      <c r="H56" s="190" t="s">
        <v>12</v>
      </c>
      <c r="I56" s="190" t="s">
        <v>13</v>
      </c>
    </row>
    <row r="57" spans="1:9" ht="21.75" customHeight="1" x14ac:dyDescent="0.25">
      <c r="A57" s="185" t="s">
        <v>232</v>
      </c>
      <c r="B57" s="192" t="s">
        <v>333</v>
      </c>
      <c r="C57" s="187">
        <v>10</v>
      </c>
      <c r="D57" s="188"/>
      <c r="E57" s="189"/>
      <c r="F57" s="189"/>
      <c r="G57" s="189"/>
      <c r="H57" s="190" t="s">
        <v>12</v>
      </c>
      <c r="I57" s="190" t="s">
        <v>13</v>
      </c>
    </row>
    <row r="58" spans="1:9" ht="21.75" customHeight="1" x14ac:dyDescent="0.25">
      <c r="A58" s="185" t="s">
        <v>233</v>
      </c>
      <c r="B58" s="192" t="s">
        <v>334</v>
      </c>
      <c r="C58" s="187">
        <v>10</v>
      </c>
      <c r="D58" s="188"/>
      <c r="E58" s="189"/>
      <c r="F58" s="189"/>
      <c r="G58" s="189"/>
      <c r="H58" s="190" t="s">
        <v>12</v>
      </c>
      <c r="I58" s="190" t="s">
        <v>13</v>
      </c>
    </row>
    <row r="59" spans="1:9" ht="22.5" customHeight="1" x14ac:dyDescent="0.25">
      <c r="A59" s="185" t="s">
        <v>284</v>
      </c>
      <c r="B59" s="186" t="s">
        <v>335</v>
      </c>
      <c r="C59" s="187">
        <v>50</v>
      </c>
      <c r="D59" s="188"/>
      <c r="E59" s="189"/>
      <c r="F59" s="189"/>
      <c r="G59" s="189"/>
      <c r="H59" s="190" t="s">
        <v>12</v>
      </c>
      <c r="I59" s="190" t="s">
        <v>13</v>
      </c>
    </row>
    <row r="60" spans="1:9" ht="21.75" customHeight="1" x14ac:dyDescent="0.25">
      <c r="A60" s="185" t="s">
        <v>235</v>
      </c>
      <c r="B60" s="192" t="s">
        <v>62</v>
      </c>
      <c r="C60" s="187">
        <v>60</v>
      </c>
      <c r="D60" s="188"/>
      <c r="E60" s="189"/>
      <c r="F60" s="189"/>
      <c r="G60" s="189"/>
      <c r="H60" s="190" t="s">
        <v>32</v>
      </c>
      <c r="I60" s="190" t="s">
        <v>33</v>
      </c>
    </row>
    <row r="61" spans="1:9" ht="19.5" customHeight="1" x14ac:dyDescent="0.25">
      <c r="A61" s="185" t="s">
        <v>237</v>
      </c>
      <c r="B61" s="186" t="s">
        <v>63</v>
      </c>
      <c r="C61" s="187">
        <v>10</v>
      </c>
      <c r="D61" s="188"/>
      <c r="E61" s="189"/>
      <c r="F61" s="189"/>
      <c r="G61" s="189"/>
      <c r="H61" s="190" t="s">
        <v>12</v>
      </c>
      <c r="I61" s="190" t="s">
        <v>13</v>
      </c>
    </row>
    <row r="62" spans="1:9" ht="18" customHeight="1" x14ac:dyDescent="0.25">
      <c r="A62" s="185" t="s">
        <v>238</v>
      </c>
      <c r="B62" s="186" t="s">
        <v>64</v>
      </c>
      <c r="C62" s="187">
        <v>10</v>
      </c>
      <c r="D62" s="188"/>
      <c r="E62" s="189"/>
      <c r="F62" s="189"/>
      <c r="G62" s="189"/>
      <c r="H62" s="190" t="s">
        <v>12</v>
      </c>
      <c r="I62" s="190" t="s">
        <v>13</v>
      </c>
    </row>
    <row r="63" spans="1:9" ht="21" customHeight="1" x14ac:dyDescent="0.25">
      <c r="A63" s="185" t="s">
        <v>240</v>
      </c>
      <c r="B63" s="192" t="s">
        <v>65</v>
      </c>
      <c r="C63" s="187">
        <v>20</v>
      </c>
      <c r="D63" s="195"/>
      <c r="E63" s="196"/>
      <c r="F63" s="196"/>
      <c r="G63" s="196"/>
      <c r="H63" s="190" t="s">
        <v>12</v>
      </c>
      <c r="I63" s="190" t="s">
        <v>13</v>
      </c>
    </row>
    <row r="64" spans="1:9" ht="21.75" customHeight="1" x14ac:dyDescent="0.25">
      <c r="A64" s="185" t="s">
        <v>242</v>
      </c>
      <c r="B64" s="186" t="s">
        <v>66</v>
      </c>
      <c r="C64" s="187">
        <v>10</v>
      </c>
      <c r="D64" s="188"/>
      <c r="E64" s="189"/>
      <c r="F64" s="189"/>
      <c r="G64" s="189"/>
      <c r="H64" s="190" t="s">
        <v>12</v>
      </c>
      <c r="I64" s="190" t="s">
        <v>13</v>
      </c>
    </row>
    <row r="65" spans="1:9" ht="20.25" customHeight="1" x14ac:dyDescent="0.25">
      <c r="A65" s="185" t="s">
        <v>243</v>
      </c>
      <c r="B65" s="186" t="s">
        <v>67</v>
      </c>
      <c r="C65" s="187">
        <v>10</v>
      </c>
      <c r="D65" s="188"/>
      <c r="E65" s="189"/>
      <c r="F65" s="189"/>
      <c r="G65" s="189"/>
      <c r="H65" s="190" t="s">
        <v>12</v>
      </c>
      <c r="I65" s="190" t="s">
        <v>13</v>
      </c>
    </row>
    <row r="66" spans="1:9" ht="21" customHeight="1" x14ac:dyDescent="0.25">
      <c r="A66" s="185" t="s">
        <v>245</v>
      </c>
      <c r="B66" s="186" t="s">
        <v>68</v>
      </c>
      <c r="C66" s="187">
        <v>10</v>
      </c>
      <c r="D66" s="188"/>
      <c r="E66" s="189"/>
      <c r="F66" s="189"/>
      <c r="G66" s="189"/>
      <c r="H66" s="190" t="s">
        <v>12</v>
      </c>
      <c r="I66" s="190" t="s">
        <v>13</v>
      </c>
    </row>
    <row r="67" spans="1:9" ht="15.75" customHeight="1" x14ac:dyDescent="0.25">
      <c r="A67" s="185" t="s">
        <v>285</v>
      </c>
      <c r="B67" s="194" t="s">
        <v>69</v>
      </c>
      <c r="C67" s="190">
        <v>10</v>
      </c>
      <c r="D67" s="188"/>
      <c r="E67" s="189"/>
      <c r="F67" s="189"/>
      <c r="G67" s="189"/>
      <c r="H67" s="190" t="s">
        <v>12</v>
      </c>
      <c r="I67" s="190" t="s">
        <v>13</v>
      </c>
    </row>
    <row r="68" spans="1:9" ht="19.5" customHeight="1" x14ac:dyDescent="0.25">
      <c r="A68" s="185" t="s">
        <v>286</v>
      </c>
      <c r="B68" s="186" t="s">
        <v>70</v>
      </c>
      <c r="C68" s="187">
        <v>10</v>
      </c>
      <c r="D68" s="195"/>
      <c r="E68" s="196"/>
      <c r="F68" s="196"/>
      <c r="G68" s="196"/>
      <c r="H68" s="190" t="s">
        <v>12</v>
      </c>
      <c r="I68" s="190" t="s">
        <v>13</v>
      </c>
    </row>
    <row r="69" spans="1:9" ht="20.25" customHeight="1" x14ac:dyDescent="0.25">
      <c r="A69" s="185" t="s">
        <v>247</v>
      </c>
      <c r="B69" s="194" t="s">
        <v>72</v>
      </c>
      <c r="C69" s="199">
        <v>150</v>
      </c>
      <c r="D69" s="200"/>
      <c r="E69" s="201"/>
      <c r="F69" s="201"/>
      <c r="G69" s="201"/>
      <c r="H69" s="199" t="s">
        <v>12</v>
      </c>
      <c r="I69" s="199" t="s">
        <v>13</v>
      </c>
    </row>
    <row r="70" spans="1:9" ht="17.25" customHeight="1" x14ac:dyDescent="0.25">
      <c r="A70" s="185" t="s">
        <v>249</v>
      </c>
      <c r="B70" s="186" t="s">
        <v>71</v>
      </c>
      <c r="C70" s="187">
        <v>30</v>
      </c>
      <c r="D70" s="195"/>
      <c r="E70" s="196"/>
      <c r="F70" s="196"/>
      <c r="G70" s="196"/>
      <c r="H70" s="190" t="s">
        <v>12</v>
      </c>
      <c r="I70" s="190" t="s">
        <v>13</v>
      </c>
    </row>
    <row r="71" spans="1:9" ht="18.75" customHeight="1" x14ac:dyDescent="0.25">
      <c r="A71" s="185" t="s">
        <v>250</v>
      </c>
      <c r="B71" s="194" t="s">
        <v>56</v>
      </c>
      <c r="C71" s="190">
        <v>10</v>
      </c>
      <c r="D71" s="188"/>
      <c r="E71" s="189"/>
      <c r="F71" s="189"/>
      <c r="G71" s="189"/>
      <c r="H71" s="190" t="s">
        <v>12</v>
      </c>
      <c r="I71" s="190" t="s">
        <v>13</v>
      </c>
    </row>
    <row r="72" spans="1:9" ht="33" customHeight="1" x14ac:dyDescent="0.25">
      <c r="A72" s="185" t="s">
        <v>251</v>
      </c>
      <c r="B72" s="186" t="s">
        <v>336</v>
      </c>
      <c r="C72" s="190">
        <v>30</v>
      </c>
      <c r="D72" s="188"/>
      <c r="E72" s="189"/>
      <c r="F72" s="189"/>
      <c r="G72" s="189"/>
      <c r="H72" s="190" t="s">
        <v>12</v>
      </c>
      <c r="I72" s="190" t="s">
        <v>13</v>
      </c>
    </row>
    <row r="73" spans="1:9" ht="21.75" customHeight="1" x14ac:dyDescent="0.25">
      <c r="A73" s="185" t="s">
        <v>253</v>
      </c>
      <c r="B73" s="222" t="s">
        <v>57</v>
      </c>
      <c r="C73" s="229">
        <v>20</v>
      </c>
      <c r="D73" s="188"/>
      <c r="E73" s="189"/>
      <c r="F73" s="189"/>
      <c r="G73" s="189"/>
      <c r="H73" s="190" t="s">
        <v>12</v>
      </c>
      <c r="I73" s="190" t="s">
        <v>13</v>
      </c>
    </row>
    <row r="74" spans="1:9" ht="21.75" customHeight="1" x14ac:dyDescent="0.25">
      <c r="A74" s="185" t="s">
        <v>287</v>
      </c>
      <c r="B74" s="242" t="s">
        <v>58</v>
      </c>
      <c r="C74" s="243">
        <v>20</v>
      </c>
      <c r="D74" s="226"/>
      <c r="E74" s="202"/>
      <c r="F74" s="202"/>
      <c r="G74" s="202"/>
      <c r="H74" s="190" t="s">
        <v>12</v>
      </c>
      <c r="I74" s="190" t="s">
        <v>59</v>
      </c>
    </row>
    <row r="75" spans="1:9" ht="21.75" customHeight="1" x14ac:dyDescent="0.25">
      <c r="A75" s="185" t="s">
        <v>340</v>
      </c>
      <c r="B75" s="244" t="s">
        <v>75</v>
      </c>
      <c r="C75" s="203">
        <v>10</v>
      </c>
      <c r="D75" s="204"/>
      <c r="E75" s="205"/>
      <c r="F75" s="205"/>
      <c r="G75" s="205"/>
      <c r="H75" s="190" t="s">
        <v>12</v>
      </c>
      <c r="I75" s="190" t="s">
        <v>13</v>
      </c>
    </row>
    <row r="76" spans="1:9" ht="21.75" customHeight="1" x14ac:dyDescent="0.25">
      <c r="A76" s="185" t="s">
        <v>341</v>
      </c>
      <c r="B76" s="223" t="s">
        <v>76</v>
      </c>
      <c r="C76" s="230">
        <v>20</v>
      </c>
      <c r="D76" s="204"/>
      <c r="E76" s="205"/>
      <c r="F76" s="205"/>
      <c r="G76" s="205"/>
      <c r="H76" s="190" t="s">
        <v>12</v>
      </c>
      <c r="I76" s="190" t="s">
        <v>13</v>
      </c>
    </row>
    <row r="77" spans="1:9" ht="21.75" customHeight="1" x14ac:dyDescent="0.25">
      <c r="A77" s="185" t="s">
        <v>342</v>
      </c>
      <c r="B77" s="192" t="s">
        <v>337</v>
      </c>
      <c r="C77" s="187">
        <v>20</v>
      </c>
      <c r="D77" s="195"/>
      <c r="E77" s="196"/>
      <c r="F77" s="196"/>
      <c r="G77" s="196"/>
      <c r="H77" s="190" t="s">
        <v>12</v>
      </c>
      <c r="I77" s="190" t="s">
        <v>13</v>
      </c>
    </row>
    <row r="78" spans="1:9" ht="21.75" customHeight="1" x14ac:dyDescent="0.25">
      <c r="A78" s="185" t="s">
        <v>343</v>
      </c>
      <c r="B78" s="192" t="s">
        <v>338</v>
      </c>
      <c r="C78" s="187">
        <v>20</v>
      </c>
      <c r="D78" s="195"/>
      <c r="E78" s="196"/>
      <c r="F78" s="196"/>
      <c r="G78" s="196"/>
      <c r="H78" s="190" t="s">
        <v>12</v>
      </c>
      <c r="I78" s="190" t="s">
        <v>13</v>
      </c>
    </row>
    <row r="79" spans="1:9" ht="21.75" customHeight="1" thickBot="1" x14ac:dyDescent="0.3">
      <c r="A79" s="185" t="s">
        <v>344</v>
      </c>
      <c r="B79" s="206" t="s">
        <v>73</v>
      </c>
      <c r="C79" s="203">
        <v>10</v>
      </c>
      <c r="D79" s="207"/>
      <c r="E79" s="208"/>
      <c r="F79" s="208"/>
      <c r="G79" s="208"/>
      <c r="H79" s="190" t="s">
        <v>12</v>
      </c>
      <c r="I79" s="190" t="s">
        <v>13</v>
      </c>
    </row>
    <row r="80" spans="1:9" ht="21.75" customHeight="1" x14ac:dyDescent="0.25">
      <c r="A80" s="231"/>
      <c r="B80" s="232" t="s">
        <v>308</v>
      </c>
      <c r="C80" s="233"/>
      <c r="D80" s="226"/>
      <c r="E80" s="202"/>
      <c r="F80" s="202"/>
      <c r="G80" s="202"/>
      <c r="H80" s="190"/>
      <c r="I80" s="190"/>
    </row>
    <row r="81" spans="1:10" ht="21.75" customHeight="1" x14ac:dyDescent="0.25">
      <c r="A81" s="234">
        <v>1</v>
      </c>
      <c r="B81" s="186" t="s">
        <v>309</v>
      </c>
      <c r="C81" s="235">
        <v>10</v>
      </c>
      <c r="D81" s="193"/>
      <c r="E81" s="189"/>
      <c r="F81" s="189"/>
      <c r="G81" s="189"/>
      <c r="H81" s="190" t="s">
        <v>12</v>
      </c>
      <c r="I81" s="190" t="s">
        <v>13</v>
      </c>
    </row>
    <row r="82" spans="1:10" ht="21.75" customHeight="1" x14ac:dyDescent="0.25">
      <c r="A82" s="234">
        <v>2</v>
      </c>
      <c r="B82" s="186" t="s">
        <v>310</v>
      </c>
      <c r="C82" s="235">
        <v>10</v>
      </c>
      <c r="D82" s="193"/>
      <c r="E82" s="189"/>
      <c r="F82" s="189"/>
      <c r="G82" s="189"/>
      <c r="H82" s="190" t="s">
        <v>12</v>
      </c>
      <c r="I82" s="190" t="s">
        <v>59</v>
      </c>
    </row>
    <row r="83" spans="1:10" ht="21.75" customHeight="1" x14ac:dyDescent="0.25">
      <c r="A83" s="234">
        <v>3</v>
      </c>
      <c r="B83" s="186" t="s">
        <v>311</v>
      </c>
      <c r="C83" s="235">
        <v>30</v>
      </c>
      <c r="D83" s="193"/>
      <c r="E83" s="189"/>
      <c r="F83" s="189"/>
      <c r="G83" s="189"/>
      <c r="H83" s="190" t="s">
        <v>12</v>
      </c>
      <c r="I83" s="190" t="s">
        <v>13</v>
      </c>
    </row>
    <row r="84" spans="1:10" ht="21.75" customHeight="1" x14ac:dyDescent="0.25">
      <c r="A84" s="234">
        <v>4</v>
      </c>
      <c r="B84" s="186" t="s">
        <v>61</v>
      </c>
      <c r="C84" s="235">
        <v>15</v>
      </c>
      <c r="D84" s="193"/>
      <c r="E84" s="189"/>
      <c r="F84" s="189"/>
      <c r="G84" s="189"/>
      <c r="H84" s="190" t="s">
        <v>12</v>
      </c>
      <c r="I84" s="190" t="s">
        <v>13</v>
      </c>
    </row>
    <row r="85" spans="1:10" ht="33.75" customHeight="1" x14ac:dyDescent="0.25">
      <c r="A85" s="234">
        <v>5</v>
      </c>
      <c r="B85" s="222" t="s">
        <v>312</v>
      </c>
      <c r="C85" s="235">
        <v>30</v>
      </c>
      <c r="D85" s="227"/>
      <c r="E85" s="189"/>
      <c r="F85" s="224"/>
      <c r="G85" s="224"/>
      <c r="H85" s="190" t="s">
        <v>12</v>
      </c>
      <c r="I85" s="190" t="s">
        <v>13</v>
      </c>
    </row>
    <row r="86" spans="1:10" ht="47.25" customHeight="1" thickBot="1" x14ac:dyDescent="0.3">
      <c r="A86" s="236">
        <v>6</v>
      </c>
      <c r="B86" s="237" t="s">
        <v>313</v>
      </c>
      <c r="C86" s="238">
        <v>40</v>
      </c>
      <c r="D86" s="228"/>
      <c r="E86" s="221"/>
      <c r="F86" s="225"/>
      <c r="G86" s="225"/>
      <c r="H86" s="190" t="s">
        <v>12</v>
      </c>
      <c r="I86" s="190" t="s">
        <v>13</v>
      </c>
    </row>
    <row r="87" spans="1:10" ht="21.75" customHeight="1" x14ac:dyDescent="0.25">
      <c r="A87" s="209"/>
      <c r="B87" s="210" t="s">
        <v>77</v>
      </c>
      <c r="C87" s="211">
        <f>SUM(C5:C86)</f>
        <v>1980</v>
      </c>
      <c r="D87" s="204"/>
      <c r="E87" s="205"/>
      <c r="F87" s="205"/>
      <c r="G87" s="205"/>
      <c r="H87" s="203"/>
      <c r="I87" s="203"/>
    </row>
    <row r="88" spans="1:10" ht="21.75" customHeight="1" x14ac:dyDescent="0.25">
      <c r="A88" s="8"/>
      <c r="B88" s="216"/>
      <c r="C88" s="2"/>
      <c r="D88" s="3"/>
      <c r="E88" s="4"/>
      <c r="F88" s="4"/>
      <c r="G88" s="4"/>
      <c r="H88" s="2"/>
      <c r="I88" s="2"/>
    </row>
    <row r="89" spans="1:10" ht="21.75" customHeight="1" x14ac:dyDescent="0.25">
      <c r="A89" s="240" t="s">
        <v>277</v>
      </c>
      <c r="B89" s="216" t="s">
        <v>260</v>
      </c>
      <c r="C89" s="2"/>
      <c r="D89" s="3"/>
      <c r="E89" s="4"/>
      <c r="F89" s="4"/>
      <c r="G89" s="4"/>
      <c r="H89" s="2"/>
      <c r="I89" s="2"/>
    </row>
    <row r="90" spans="1:10" ht="21.75" customHeight="1" x14ac:dyDescent="0.25">
      <c r="A90" s="240" t="s">
        <v>277</v>
      </c>
      <c r="B90" s="1" t="s">
        <v>278</v>
      </c>
      <c r="C90" s="2"/>
      <c r="D90" s="3"/>
      <c r="E90" s="4"/>
      <c r="F90" s="4"/>
      <c r="G90" s="4"/>
      <c r="H90" s="2"/>
      <c r="I90" s="2"/>
    </row>
    <row r="91" spans="1:10" ht="21.75" customHeight="1" x14ac:dyDescent="0.25">
      <c r="A91" s="240" t="s">
        <v>277</v>
      </c>
      <c r="B91" s="1" t="s">
        <v>288</v>
      </c>
      <c r="C91" s="2"/>
      <c r="D91" s="3"/>
      <c r="E91" s="4"/>
      <c r="F91" s="4"/>
      <c r="G91" s="4"/>
      <c r="H91" s="2"/>
      <c r="I91" s="2"/>
    </row>
    <row r="92" spans="1:10" ht="40.5" customHeight="1" x14ac:dyDescent="0.25">
      <c r="A92" s="240" t="s">
        <v>277</v>
      </c>
      <c r="B92" s="239" t="s">
        <v>280</v>
      </c>
      <c r="C92" s="220"/>
      <c r="D92" s="220"/>
      <c r="E92" s="220"/>
      <c r="F92" s="220"/>
      <c r="G92" s="4"/>
      <c r="H92" s="2"/>
      <c r="I92" s="2"/>
    </row>
    <row r="93" spans="1:10" ht="21.75" customHeight="1" x14ac:dyDescent="0.25">
      <c r="A93" s="241" t="s">
        <v>277</v>
      </c>
      <c r="B93" s="217" t="s">
        <v>281</v>
      </c>
      <c r="C93" s="10"/>
      <c r="D93" s="218"/>
      <c r="E93" s="11"/>
      <c r="F93" s="11"/>
      <c r="G93" s="11"/>
      <c r="H93" s="10"/>
      <c r="I93" s="10"/>
    </row>
    <row r="94" spans="1:10" ht="18" customHeight="1" x14ac:dyDescent="0.25">
      <c r="A94" s="241" t="s">
        <v>277</v>
      </c>
      <c r="B94" s="9" t="s">
        <v>289</v>
      </c>
      <c r="C94" s="10"/>
      <c r="D94" s="218"/>
      <c r="E94" s="11"/>
      <c r="F94" s="11"/>
      <c r="G94" s="11"/>
      <c r="H94" s="10"/>
      <c r="I94" s="10"/>
    </row>
    <row r="95" spans="1:10" ht="40.5" customHeight="1" x14ac:dyDescent="0.25">
      <c r="A95" s="241" t="s">
        <v>277</v>
      </c>
      <c r="B95" s="316" t="s">
        <v>339</v>
      </c>
      <c r="C95" s="317"/>
      <c r="D95" s="317"/>
      <c r="E95" s="317"/>
      <c r="F95" s="317"/>
      <c r="G95" s="317"/>
      <c r="H95" s="219"/>
      <c r="I95" s="219"/>
      <c r="J95" s="30"/>
    </row>
    <row r="96" spans="1:10" ht="21.75" customHeight="1" x14ac:dyDescent="0.25">
      <c r="A96" s="9"/>
      <c r="B96" s="182"/>
      <c r="C96" s="2"/>
      <c r="D96" s="12"/>
      <c r="E96" s="13"/>
      <c r="F96" s="2"/>
      <c r="G96" s="11"/>
      <c r="H96" s="10"/>
      <c r="I96" s="10"/>
    </row>
    <row r="97" spans="1:9" ht="21.75" customHeight="1" x14ac:dyDescent="0.25">
      <c r="A97" s="8"/>
      <c r="B97" s="1"/>
      <c r="C97" s="2"/>
      <c r="D97" s="3"/>
      <c r="E97" s="4"/>
      <c r="F97" s="4"/>
      <c r="G97" s="4"/>
      <c r="H97" s="2"/>
      <c r="I97" s="2"/>
    </row>
    <row r="98" spans="1:9" ht="21.75" customHeight="1" x14ac:dyDescent="0.25">
      <c r="A98" s="8"/>
      <c r="B98" s="1"/>
      <c r="C98" s="2"/>
      <c r="D98" s="3"/>
      <c r="E98" s="4"/>
      <c r="F98" s="4"/>
      <c r="G98" s="4"/>
      <c r="H98" s="2"/>
      <c r="I98" s="2"/>
    </row>
    <row r="99" spans="1:9" ht="21.75" customHeight="1" x14ac:dyDescent="0.25">
      <c r="A99" s="8"/>
      <c r="B99" s="1"/>
      <c r="C99" s="2"/>
      <c r="D99" s="3"/>
      <c r="E99" s="4"/>
      <c r="F99" s="4"/>
      <c r="G99" s="4"/>
      <c r="H99" s="2"/>
      <c r="I99" s="2"/>
    </row>
  </sheetData>
  <mergeCells count="3">
    <mergeCell ref="A2:I2"/>
    <mergeCell ref="A3:I3"/>
    <mergeCell ref="B95:G95"/>
  </mergeCells>
  <pageMargins left="0.25" right="0.25" top="0.75" bottom="0.75" header="0.3" footer="0.3"/>
  <pageSetup paperSize="9" scale="56" fitToHeight="0"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view="pageBreakPreview" topLeftCell="A19" zoomScaleNormal="100" zoomScaleSheetLayoutView="100" workbookViewId="0">
      <selection activeCell="A4" sqref="A4:A10"/>
    </sheetView>
  </sheetViews>
  <sheetFormatPr defaultRowHeight="15" x14ac:dyDescent="0.2"/>
  <cols>
    <col min="1" max="1" width="9.140625" style="56"/>
    <col min="2" max="2" width="36.28515625" style="56" customWidth="1"/>
    <col min="3" max="3" width="10.28515625" style="56" customWidth="1"/>
    <col min="4" max="6" width="9.140625" style="56"/>
    <col min="7" max="7" width="10.5703125" style="56" customWidth="1"/>
    <col min="8" max="8" width="18.7109375" style="56" customWidth="1"/>
    <col min="9" max="9" width="22.140625" style="56" customWidth="1"/>
    <col min="10" max="16384" width="9.140625" style="56"/>
  </cols>
  <sheetData>
    <row r="1" spans="1:9" ht="15.75" x14ac:dyDescent="0.25">
      <c r="A1" s="334" t="s">
        <v>186</v>
      </c>
      <c r="B1" s="334"/>
      <c r="C1" s="334"/>
      <c r="D1" s="334"/>
      <c r="E1" s="334"/>
      <c r="F1" s="125"/>
      <c r="G1" s="125"/>
      <c r="H1" s="107"/>
      <c r="I1" s="107"/>
    </row>
    <row r="2" spans="1:9" ht="15.75" x14ac:dyDescent="0.25">
      <c r="A2" s="338" t="s">
        <v>353</v>
      </c>
      <c r="B2" s="338"/>
      <c r="C2" s="338"/>
      <c r="D2" s="338"/>
      <c r="E2" s="338"/>
      <c r="F2" s="126"/>
      <c r="G2" s="126"/>
      <c r="H2" s="107"/>
      <c r="I2" s="107"/>
    </row>
    <row r="3" spans="1:9" ht="83.25" customHeight="1" x14ac:dyDescent="0.2">
      <c r="A3" s="127" t="s">
        <v>2</v>
      </c>
      <c r="B3" s="128" t="s">
        <v>3</v>
      </c>
      <c r="C3" s="128" t="s">
        <v>4</v>
      </c>
      <c r="D3" s="129" t="s">
        <v>187</v>
      </c>
      <c r="E3" s="130" t="s">
        <v>141</v>
      </c>
      <c r="F3" s="131" t="s">
        <v>188</v>
      </c>
      <c r="G3" s="131" t="s">
        <v>184</v>
      </c>
      <c r="H3" s="132" t="s">
        <v>9</v>
      </c>
      <c r="I3" s="133" t="s">
        <v>10</v>
      </c>
    </row>
    <row r="4" spans="1:9" ht="34.5" customHeight="1" x14ac:dyDescent="0.25">
      <c r="A4" s="143" t="s">
        <v>113</v>
      </c>
      <c r="B4" s="91" t="s">
        <v>189</v>
      </c>
      <c r="C4" s="183">
        <v>5</v>
      </c>
      <c r="D4" s="134"/>
      <c r="E4" s="144"/>
      <c r="F4" s="25"/>
      <c r="G4" s="25"/>
      <c r="H4" s="101" t="s">
        <v>89</v>
      </c>
      <c r="I4" s="145" t="s">
        <v>59</v>
      </c>
    </row>
    <row r="5" spans="1:9" ht="15.75" x14ac:dyDescent="0.25">
      <c r="A5" s="143" t="s">
        <v>116</v>
      </c>
      <c r="B5" s="91" t="s">
        <v>190</v>
      </c>
      <c r="C5" s="6">
        <v>5</v>
      </c>
      <c r="D5" s="134"/>
      <c r="E5" s="144"/>
      <c r="F5" s="25"/>
      <c r="G5" s="25"/>
      <c r="H5" s="101" t="s">
        <v>89</v>
      </c>
      <c r="I5" s="145" t="s">
        <v>59</v>
      </c>
    </row>
    <row r="6" spans="1:9" ht="36.75" customHeight="1" x14ac:dyDescent="0.25">
      <c r="A6" s="143" t="s">
        <v>117</v>
      </c>
      <c r="B6" s="91" t="s">
        <v>191</v>
      </c>
      <c r="C6" s="6">
        <v>10</v>
      </c>
      <c r="D6" s="134"/>
      <c r="E6" s="144"/>
      <c r="F6" s="25"/>
      <c r="G6" s="25"/>
      <c r="H6" s="101" t="s">
        <v>89</v>
      </c>
      <c r="I6" s="145" t="s">
        <v>59</v>
      </c>
    </row>
    <row r="7" spans="1:9" ht="42" customHeight="1" x14ac:dyDescent="0.25">
      <c r="A7" s="143" t="s">
        <v>118</v>
      </c>
      <c r="B7" s="91" t="s">
        <v>192</v>
      </c>
      <c r="C7" s="6">
        <v>10</v>
      </c>
      <c r="D7" s="134"/>
      <c r="E7" s="144"/>
      <c r="F7" s="25"/>
      <c r="G7" s="25"/>
      <c r="H7" s="101" t="s">
        <v>89</v>
      </c>
      <c r="I7" s="145" t="s">
        <v>59</v>
      </c>
    </row>
    <row r="8" spans="1:9" ht="15.75" x14ac:dyDescent="0.25">
      <c r="A8" s="143" t="s">
        <v>119</v>
      </c>
      <c r="B8" s="93" t="s">
        <v>193</v>
      </c>
      <c r="C8" s="6">
        <v>10</v>
      </c>
      <c r="D8" s="134"/>
      <c r="E8" s="144"/>
      <c r="F8" s="25"/>
      <c r="G8" s="25"/>
      <c r="H8" s="101" t="s">
        <v>89</v>
      </c>
      <c r="I8" s="145" t="s">
        <v>59</v>
      </c>
    </row>
    <row r="9" spans="1:9" ht="43.5" customHeight="1" x14ac:dyDescent="0.25">
      <c r="A9" s="143" t="s">
        <v>120</v>
      </c>
      <c r="B9" s="94" t="s">
        <v>194</v>
      </c>
      <c r="C9" s="135">
        <v>5</v>
      </c>
      <c r="D9" s="136"/>
      <c r="E9" s="144"/>
      <c r="F9" s="25"/>
      <c r="G9" s="25"/>
      <c r="H9" s="101" t="s">
        <v>89</v>
      </c>
      <c r="I9" s="101" t="s">
        <v>59</v>
      </c>
    </row>
    <row r="10" spans="1:9" ht="43.5" customHeight="1" x14ac:dyDescent="0.25">
      <c r="A10" s="143" t="s">
        <v>122</v>
      </c>
      <c r="B10" s="61" t="s">
        <v>259</v>
      </c>
      <c r="C10" s="137">
        <v>20</v>
      </c>
      <c r="D10" s="138"/>
      <c r="E10" s="144"/>
      <c r="F10" s="25"/>
      <c r="G10" s="25"/>
      <c r="H10" s="101" t="s">
        <v>89</v>
      </c>
      <c r="I10" s="101" t="s">
        <v>59</v>
      </c>
    </row>
    <row r="11" spans="1:9" ht="15.75" x14ac:dyDescent="0.25">
      <c r="A11" s="24"/>
      <c r="B11" s="139" t="s">
        <v>100</v>
      </c>
      <c r="C11" s="140">
        <f>SUM(C4:C10)</f>
        <v>65</v>
      </c>
      <c r="D11" s="141"/>
      <c r="E11" s="140"/>
      <c r="F11" s="140"/>
      <c r="G11" s="140"/>
      <c r="H11" s="95"/>
      <c r="I11" s="95"/>
    </row>
    <row r="12" spans="1:9" x14ac:dyDescent="0.2">
      <c r="A12" s="60"/>
      <c r="B12" s="60"/>
      <c r="C12" s="60"/>
      <c r="D12" s="60"/>
      <c r="E12" s="60"/>
      <c r="F12" s="60"/>
      <c r="G12" s="60"/>
      <c r="H12" s="60"/>
      <c r="I12" s="60"/>
    </row>
    <row r="13" spans="1:9" x14ac:dyDescent="0.2">
      <c r="E13" s="104"/>
      <c r="F13" s="104"/>
      <c r="G13" s="104"/>
    </row>
    <row r="14" spans="1:9" x14ac:dyDescent="0.2">
      <c r="E14" s="104"/>
      <c r="F14" s="104"/>
      <c r="G14" s="104"/>
    </row>
    <row r="15" spans="1:9" x14ac:dyDescent="0.2">
      <c r="A15" s="88"/>
      <c r="B15" s="56" t="s">
        <v>292</v>
      </c>
      <c r="C15" s="14"/>
      <c r="D15" s="16"/>
      <c r="E15" s="17"/>
      <c r="F15" s="16"/>
      <c r="G15" s="17"/>
    </row>
    <row r="16" spans="1:9" x14ac:dyDescent="0.2">
      <c r="A16" s="88"/>
      <c r="B16" s="318" t="s">
        <v>101</v>
      </c>
      <c r="C16" s="318"/>
      <c r="D16" s="318"/>
      <c r="E16" s="318"/>
      <c r="F16" s="14"/>
      <c r="G16" s="14"/>
    </row>
    <row r="17" spans="2:7" x14ac:dyDescent="0.2">
      <c r="B17" s="14" t="s">
        <v>264</v>
      </c>
      <c r="C17" s="14"/>
      <c r="D17" s="16"/>
      <c r="E17" s="17"/>
      <c r="F17" s="16"/>
      <c r="G17" s="17"/>
    </row>
    <row r="18" spans="2:7" x14ac:dyDescent="0.2">
      <c r="B18" s="41" t="s">
        <v>262</v>
      </c>
      <c r="C18" s="43"/>
      <c r="D18" s="44"/>
      <c r="E18" s="17"/>
      <c r="F18" s="16"/>
      <c r="G18" s="17"/>
    </row>
    <row r="19" spans="2:7" ht="31.5" customHeight="1" x14ac:dyDescent="0.2">
      <c r="B19" s="327" t="s">
        <v>255</v>
      </c>
      <c r="C19" s="327"/>
      <c r="D19" s="327"/>
      <c r="E19" s="327"/>
      <c r="F19" s="327"/>
      <c r="G19" s="17"/>
    </row>
    <row r="20" spans="2:7" x14ac:dyDescent="0.2">
      <c r="B20" s="337" t="s">
        <v>281</v>
      </c>
      <c r="C20" s="337"/>
      <c r="D20" s="337"/>
      <c r="E20" s="337"/>
      <c r="F20" s="337"/>
      <c r="G20" s="17"/>
    </row>
    <row r="21" spans="2:7" ht="42.75" customHeight="1" x14ac:dyDescent="0.2">
      <c r="B21" s="320" t="s">
        <v>263</v>
      </c>
      <c r="C21" s="320"/>
      <c r="D21" s="320"/>
      <c r="E21" s="320"/>
      <c r="F21" s="320"/>
      <c r="G21" s="320"/>
    </row>
    <row r="22" spans="2:7" x14ac:dyDescent="0.2">
      <c r="B22" s="56" t="s">
        <v>270</v>
      </c>
      <c r="C22" s="88"/>
      <c r="D22" s="16"/>
      <c r="E22" s="17"/>
      <c r="F22" s="16"/>
      <c r="G22" s="17"/>
    </row>
    <row r="25" spans="2:7" x14ac:dyDescent="0.2">
      <c r="D25" s="142"/>
    </row>
    <row r="26" spans="2:7" x14ac:dyDescent="0.2">
      <c r="C26" s="142"/>
      <c r="D26" s="142"/>
    </row>
    <row r="27" spans="2:7" x14ac:dyDescent="0.2">
      <c r="C27" s="142"/>
      <c r="D27" s="142"/>
    </row>
    <row r="28" spans="2:7" x14ac:dyDescent="0.2">
      <c r="C28" s="142"/>
      <c r="D28" s="142"/>
    </row>
    <row r="29" spans="2:7" x14ac:dyDescent="0.2">
      <c r="C29" s="142"/>
      <c r="D29" s="142"/>
    </row>
    <row r="30" spans="2:7" x14ac:dyDescent="0.2">
      <c r="C30" s="142"/>
      <c r="D30" s="142"/>
    </row>
  </sheetData>
  <mergeCells count="6">
    <mergeCell ref="B21:G21"/>
    <mergeCell ref="A1:E1"/>
    <mergeCell ref="A2:E2"/>
    <mergeCell ref="B16:E16"/>
    <mergeCell ref="B19:F19"/>
    <mergeCell ref="B20:F20"/>
  </mergeCells>
  <pageMargins left="0.7" right="0.7" top="0.75" bottom="0.75" header="0.3" footer="0.3"/>
  <pageSetup paperSize="9" scale="65" fitToHeight="0" orientation="portrait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view="pageBreakPreview" topLeftCell="A19" zoomScaleSheetLayoutView="100" workbookViewId="0">
      <selection activeCell="H38" sqref="H38"/>
    </sheetView>
  </sheetViews>
  <sheetFormatPr defaultRowHeight="15.75" x14ac:dyDescent="0.25"/>
  <cols>
    <col min="1" max="1" width="6.7109375" style="26" customWidth="1"/>
    <col min="2" max="2" width="37.140625" style="46" customWidth="1"/>
    <col min="3" max="3" width="9.140625" style="46"/>
    <col min="4" max="4" width="11" style="46" customWidth="1"/>
    <col min="5" max="5" width="12.42578125" style="46" customWidth="1"/>
    <col min="6" max="7" width="11.42578125" style="46" customWidth="1"/>
    <col min="8" max="8" width="9.140625" style="46"/>
    <col min="9" max="9" width="16.28515625" style="46" customWidth="1"/>
    <col min="10" max="10" width="28.140625" style="46" customWidth="1"/>
    <col min="11" max="16384" width="9.140625" style="46"/>
  </cols>
  <sheetData>
    <row r="1" spans="1:10" x14ac:dyDescent="0.25">
      <c r="A1" s="334" t="s">
        <v>351</v>
      </c>
      <c r="B1" s="334"/>
      <c r="C1" s="334"/>
      <c r="D1" s="334"/>
      <c r="E1" s="106"/>
      <c r="F1" s="106"/>
      <c r="G1" s="107"/>
      <c r="H1" s="95"/>
    </row>
    <row r="2" spans="1:10" x14ac:dyDescent="0.25">
      <c r="A2" s="338" t="s">
        <v>352</v>
      </c>
      <c r="B2" s="338"/>
      <c r="C2" s="338"/>
      <c r="D2" s="338"/>
      <c r="E2" s="106"/>
      <c r="F2" s="106"/>
      <c r="G2" s="107"/>
      <c r="H2" s="95"/>
    </row>
    <row r="3" spans="1:10" ht="78.75" x14ac:dyDescent="0.25">
      <c r="A3" s="28" t="s">
        <v>2</v>
      </c>
      <c r="B3" s="96" t="s">
        <v>3</v>
      </c>
      <c r="C3" s="96" t="s">
        <v>4</v>
      </c>
      <c r="D3" s="97" t="s">
        <v>196</v>
      </c>
      <c r="E3" s="108" t="s">
        <v>82</v>
      </c>
      <c r="F3" s="109" t="s">
        <v>7</v>
      </c>
      <c r="G3" s="98" t="s">
        <v>197</v>
      </c>
      <c r="H3" s="110" t="s">
        <v>84</v>
      </c>
      <c r="I3" s="99" t="s">
        <v>9</v>
      </c>
      <c r="J3" s="100" t="s">
        <v>10</v>
      </c>
    </row>
    <row r="4" spans="1:10" x14ac:dyDescent="0.25">
      <c r="A4" s="29" t="s">
        <v>113</v>
      </c>
      <c r="B4" s="27" t="s">
        <v>198</v>
      </c>
      <c r="C4" s="111">
        <v>100</v>
      </c>
      <c r="D4" s="112"/>
      <c r="E4" s="102"/>
      <c r="F4" s="25"/>
      <c r="G4" s="113"/>
      <c r="H4" s="114"/>
      <c r="I4" s="115" t="s">
        <v>123</v>
      </c>
      <c r="J4" s="115" t="s">
        <v>33</v>
      </c>
    </row>
    <row r="5" spans="1:10" ht="36.75" customHeight="1" x14ac:dyDescent="0.25">
      <c r="A5" s="29" t="s">
        <v>116</v>
      </c>
      <c r="B5" s="27" t="s">
        <v>199</v>
      </c>
      <c r="C5" s="111">
        <v>10</v>
      </c>
      <c r="D5" s="112"/>
      <c r="E5" s="102"/>
      <c r="F5" s="25"/>
      <c r="G5" s="117"/>
      <c r="H5" s="114"/>
      <c r="I5" s="115" t="s">
        <v>89</v>
      </c>
      <c r="J5" s="115" t="s">
        <v>59</v>
      </c>
    </row>
    <row r="6" spans="1:10" ht="30" customHeight="1" x14ac:dyDescent="0.25">
      <c r="A6" s="29" t="s">
        <v>117</v>
      </c>
      <c r="B6" s="27" t="s">
        <v>200</v>
      </c>
      <c r="C6" s="111">
        <v>10</v>
      </c>
      <c r="D6" s="112"/>
      <c r="E6" s="102"/>
      <c r="F6" s="25"/>
      <c r="G6" s="117"/>
      <c r="H6" s="114"/>
      <c r="I6" s="115" t="s">
        <v>89</v>
      </c>
      <c r="J6" s="115" t="s">
        <v>59</v>
      </c>
    </row>
    <row r="7" spans="1:10" ht="36" customHeight="1" x14ac:dyDescent="0.25">
      <c r="A7" s="29" t="s">
        <v>118</v>
      </c>
      <c r="B7" s="27" t="s">
        <v>293</v>
      </c>
      <c r="C7" s="111">
        <v>10</v>
      </c>
      <c r="D7" s="112"/>
      <c r="E7" s="102"/>
      <c r="F7" s="25"/>
      <c r="G7" s="117"/>
      <c r="H7" s="114"/>
      <c r="I7" s="115" t="s">
        <v>89</v>
      </c>
      <c r="J7" s="115" t="s">
        <v>59</v>
      </c>
    </row>
    <row r="8" spans="1:10" x14ac:dyDescent="0.25">
      <c r="A8" s="29" t="s">
        <v>119</v>
      </c>
      <c r="B8" s="27" t="s">
        <v>201</v>
      </c>
      <c r="C8" s="111">
        <v>10</v>
      </c>
      <c r="D8" s="112"/>
      <c r="E8" s="102"/>
      <c r="F8" s="25"/>
      <c r="G8" s="117"/>
      <c r="H8" s="114"/>
      <c r="I8" s="115" t="s">
        <v>89</v>
      </c>
      <c r="J8" s="115" t="s">
        <v>59</v>
      </c>
    </row>
    <row r="9" spans="1:10" x14ac:dyDescent="0.25">
      <c r="A9" s="29" t="s">
        <v>120</v>
      </c>
      <c r="B9" s="27" t="s">
        <v>202</v>
      </c>
      <c r="C9" s="118">
        <v>10</v>
      </c>
      <c r="D9" s="119"/>
      <c r="E9" s="120"/>
      <c r="F9" s="25"/>
      <c r="G9" s="117"/>
      <c r="H9" s="114"/>
      <c r="I9" s="115" t="s">
        <v>89</v>
      </c>
      <c r="J9" s="115" t="s">
        <v>59</v>
      </c>
    </row>
    <row r="10" spans="1:10" x14ac:dyDescent="0.25">
      <c r="A10" s="29" t="s">
        <v>122</v>
      </c>
      <c r="B10" s="27" t="s">
        <v>294</v>
      </c>
      <c r="C10" s="118">
        <v>10</v>
      </c>
      <c r="D10" s="121"/>
      <c r="E10" s="25"/>
      <c r="F10" s="25"/>
      <c r="G10" s="116"/>
      <c r="H10" s="114"/>
      <c r="I10" s="115" t="s">
        <v>89</v>
      </c>
      <c r="J10" s="115" t="s">
        <v>59</v>
      </c>
    </row>
    <row r="11" spans="1:10" ht="39" customHeight="1" x14ac:dyDescent="0.25">
      <c r="A11" s="29" t="s">
        <v>164</v>
      </c>
      <c r="B11" s="27" t="s">
        <v>213</v>
      </c>
      <c r="C11" s="118">
        <v>10</v>
      </c>
      <c r="D11" s="119"/>
      <c r="E11" s="25"/>
      <c r="F11" s="25"/>
      <c r="G11" s="116"/>
      <c r="H11" s="114"/>
      <c r="I11" s="115" t="s">
        <v>89</v>
      </c>
      <c r="J11" s="115" t="s">
        <v>59</v>
      </c>
    </row>
    <row r="12" spans="1:10" ht="29.25" customHeight="1" x14ac:dyDescent="0.25">
      <c r="A12" s="29" t="s">
        <v>165</v>
      </c>
      <c r="B12" s="27" t="s">
        <v>219</v>
      </c>
      <c r="C12" s="118">
        <v>10</v>
      </c>
      <c r="D12" s="119"/>
      <c r="E12" s="25"/>
      <c r="F12" s="25"/>
      <c r="G12" s="116"/>
      <c r="H12" s="114"/>
      <c r="I12" s="115" t="s">
        <v>89</v>
      </c>
      <c r="J12" s="115" t="s">
        <v>59</v>
      </c>
    </row>
    <row r="13" spans="1:10" ht="31.5" customHeight="1" x14ac:dyDescent="0.25">
      <c r="A13" s="29" t="s">
        <v>166</v>
      </c>
      <c r="B13" s="27" t="s">
        <v>222</v>
      </c>
      <c r="C13" s="118">
        <v>80</v>
      </c>
      <c r="D13" s="119"/>
      <c r="E13" s="25"/>
      <c r="F13" s="25"/>
      <c r="G13" s="116"/>
      <c r="H13" s="114"/>
      <c r="I13" s="115" t="s">
        <v>89</v>
      </c>
      <c r="J13" s="115" t="s">
        <v>59</v>
      </c>
    </row>
    <row r="14" spans="1:10" ht="31.5" customHeight="1" x14ac:dyDescent="0.25">
      <c r="A14" s="29" t="s">
        <v>167</v>
      </c>
      <c r="B14" s="27" t="s">
        <v>226</v>
      </c>
      <c r="C14" s="118">
        <v>20</v>
      </c>
      <c r="D14" s="119"/>
      <c r="E14" s="25"/>
      <c r="F14" s="25"/>
      <c r="G14" s="116"/>
      <c r="H14" s="114"/>
      <c r="I14" s="115" t="s">
        <v>89</v>
      </c>
      <c r="J14" s="115" t="s">
        <v>59</v>
      </c>
    </row>
    <row r="15" spans="1:10" ht="23.25" customHeight="1" x14ac:dyDescent="0.25">
      <c r="A15" s="29" t="s">
        <v>168</v>
      </c>
      <c r="B15" s="27" t="s">
        <v>234</v>
      </c>
      <c r="C15" s="118">
        <v>15</v>
      </c>
      <c r="D15" s="119"/>
      <c r="E15" s="25"/>
      <c r="F15" s="25"/>
      <c r="G15" s="116"/>
      <c r="H15" s="114"/>
      <c r="I15" s="115" t="s">
        <v>89</v>
      </c>
      <c r="J15" s="115" t="s">
        <v>59</v>
      </c>
    </row>
    <row r="16" spans="1:10" ht="28.5" customHeight="1" x14ac:dyDescent="0.25">
      <c r="A16" s="29" t="s">
        <v>169</v>
      </c>
      <c r="B16" s="27" t="s">
        <v>236</v>
      </c>
      <c r="C16" s="118">
        <v>20</v>
      </c>
      <c r="D16" s="119"/>
      <c r="E16" s="25"/>
      <c r="F16" s="25"/>
      <c r="G16" s="116"/>
      <c r="H16" s="114"/>
      <c r="I16" s="115" t="s">
        <v>89</v>
      </c>
      <c r="J16" s="115" t="s">
        <v>59</v>
      </c>
    </row>
    <row r="17" spans="1:10" ht="31.5" customHeight="1" x14ac:dyDescent="0.25">
      <c r="A17" s="29" t="s">
        <v>170</v>
      </c>
      <c r="B17" s="27" t="s">
        <v>295</v>
      </c>
      <c r="C17" s="118">
        <v>10</v>
      </c>
      <c r="D17" s="119"/>
      <c r="E17" s="25"/>
      <c r="F17" s="25"/>
      <c r="G17" s="116"/>
      <c r="H17" s="114"/>
      <c r="I17" s="115" t="s">
        <v>89</v>
      </c>
      <c r="J17" s="115" t="s">
        <v>59</v>
      </c>
    </row>
    <row r="18" spans="1:10" ht="24" customHeight="1" x14ac:dyDescent="0.25">
      <c r="A18" s="29" t="s">
        <v>171</v>
      </c>
      <c r="B18" s="27" t="s">
        <v>239</v>
      </c>
      <c r="C18" s="118">
        <v>10</v>
      </c>
      <c r="D18" s="119"/>
      <c r="E18" s="25"/>
      <c r="F18" s="25"/>
      <c r="G18" s="116"/>
      <c r="H18" s="114"/>
      <c r="I18" s="115" t="s">
        <v>89</v>
      </c>
      <c r="J18" s="115" t="s">
        <v>59</v>
      </c>
    </row>
    <row r="19" spans="1:10" ht="24" customHeight="1" x14ac:dyDescent="0.25">
      <c r="A19" s="29" t="s">
        <v>172</v>
      </c>
      <c r="B19" s="27" t="s">
        <v>241</v>
      </c>
      <c r="C19" s="118">
        <v>10</v>
      </c>
      <c r="D19" s="119"/>
      <c r="E19" s="25"/>
      <c r="F19" s="25"/>
      <c r="G19" s="116"/>
      <c r="H19" s="114"/>
      <c r="I19" s="115" t="s">
        <v>89</v>
      </c>
      <c r="J19" s="115" t="s">
        <v>59</v>
      </c>
    </row>
    <row r="20" spans="1:10" ht="30.75" customHeight="1" x14ac:dyDescent="0.25">
      <c r="A20" s="29" t="s">
        <v>173</v>
      </c>
      <c r="B20" s="27" t="s">
        <v>244</v>
      </c>
      <c r="C20" s="118">
        <v>60</v>
      </c>
      <c r="D20" s="119"/>
      <c r="E20" s="25"/>
      <c r="F20" s="25"/>
      <c r="G20" s="116"/>
      <c r="H20" s="114"/>
      <c r="I20" s="115" t="s">
        <v>89</v>
      </c>
      <c r="J20" s="115" t="s">
        <v>59</v>
      </c>
    </row>
    <row r="21" spans="1:10" ht="24.75" customHeight="1" x14ac:dyDescent="0.25">
      <c r="A21" s="29" t="s">
        <v>174</v>
      </c>
      <c r="B21" s="27" t="s">
        <v>246</v>
      </c>
      <c r="C21" s="118">
        <v>10</v>
      </c>
      <c r="D21" s="119"/>
      <c r="E21" s="25"/>
      <c r="F21" s="25"/>
      <c r="G21" s="116"/>
      <c r="H21" s="114"/>
      <c r="I21" s="115" t="s">
        <v>89</v>
      </c>
      <c r="J21" s="115" t="s">
        <v>59</v>
      </c>
    </row>
    <row r="22" spans="1:10" ht="18" customHeight="1" x14ac:dyDescent="0.25">
      <c r="A22" s="29" t="s">
        <v>175</v>
      </c>
      <c r="B22" s="27" t="s">
        <v>248</v>
      </c>
      <c r="C22" s="118">
        <v>10</v>
      </c>
      <c r="D22" s="119"/>
      <c r="E22" s="25"/>
      <c r="F22" s="25"/>
      <c r="G22" s="116"/>
      <c r="H22" s="114"/>
      <c r="I22" s="115" t="s">
        <v>89</v>
      </c>
      <c r="J22" s="115" t="s">
        <v>59</v>
      </c>
    </row>
    <row r="23" spans="1:10" ht="18.75" customHeight="1" x14ac:dyDescent="0.25">
      <c r="A23" s="29" t="s">
        <v>176</v>
      </c>
      <c r="B23" s="27" t="s">
        <v>252</v>
      </c>
      <c r="C23" s="118">
        <v>10</v>
      </c>
      <c r="D23" s="119"/>
      <c r="E23" s="25"/>
      <c r="F23" s="25"/>
      <c r="G23" s="122"/>
      <c r="H23" s="114"/>
      <c r="I23" s="115" t="s">
        <v>89</v>
      </c>
      <c r="J23" s="115" t="s">
        <v>59</v>
      </c>
    </row>
    <row r="25" spans="1:10" x14ac:dyDescent="0.25">
      <c r="B25" s="31" t="s">
        <v>292</v>
      </c>
    </row>
    <row r="26" spans="1:10" x14ac:dyDescent="0.25">
      <c r="B26" s="46" t="s">
        <v>195</v>
      </c>
    </row>
    <row r="27" spans="1:10" x14ac:dyDescent="0.25">
      <c r="B27" s="14" t="s">
        <v>101</v>
      </c>
      <c r="C27" s="123"/>
      <c r="D27" s="62"/>
      <c r="E27" s="16"/>
      <c r="F27" s="17"/>
      <c r="G27" s="123"/>
      <c r="H27" s="123"/>
    </row>
    <row r="28" spans="1:10" x14ac:dyDescent="0.25">
      <c r="B28" s="68" t="s">
        <v>254</v>
      </c>
      <c r="C28" s="123"/>
      <c r="D28" s="62"/>
      <c r="E28" s="16"/>
      <c r="F28" s="17"/>
      <c r="G28" s="123"/>
      <c r="H28" s="123"/>
    </row>
    <row r="29" spans="1:10" x14ac:dyDescent="0.25">
      <c r="B29" s="68" t="s">
        <v>255</v>
      </c>
      <c r="C29" s="123"/>
      <c r="D29" s="62"/>
      <c r="E29" s="16"/>
      <c r="F29" s="17"/>
      <c r="G29" s="123"/>
      <c r="H29" s="123"/>
    </row>
    <row r="30" spans="1:10" x14ac:dyDescent="0.25">
      <c r="B30" s="71" t="s">
        <v>256</v>
      </c>
      <c r="C30" s="124"/>
      <c r="D30" s="105"/>
      <c r="E30" s="44"/>
      <c r="F30" s="45"/>
      <c r="G30" s="124"/>
      <c r="H30" s="124"/>
      <c r="I30" s="71"/>
    </row>
    <row r="31" spans="1:10" x14ac:dyDescent="0.25">
      <c r="B31" s="71" t="s">
        <v>257</v>
      </c>
      <c r="C31" s="124"/>
      <c r="D31" s="105"/>
      <c r="E31" s="44"/>
      <c r="F31" s="45"/>
      <c r="G31" s="124"/>
      <c r="H31" s="124"/>
      <c r="I31" s="71"/>
    </row>
    <row r="32" spans="1:10" x14ac:dyDescent="0.25">
      <c r="B32" s="71" t="s">
        <v>258</v>
      </c>
      <c r="C32" s="124"/>
      <c r="D32" s="105"/>
      <c r="E32" s="44"/>
      <c r="F32" s="45"/>
      <c r="G32" s="124"/>
      <c r="H32" s="124"/>
      <c r="I32" s="71"/>
    </row>
  </sheetData>
  <mergeCells count="2">
    <mergeCell ref="A1:D1"/>
    <mergeCell ref="A2:D2"/>
  </mergeCells>
  <pageMargins left="0.7" right="0.7" top="0.75" bottom="0.75" header="0.3" footer="0.3"/>
  <pageSetup paperSize="9" scale="57" fitToHeight="0"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topLeftCell="A27" zoomScaleSheetLayoutView="100" workbookViewId="0">
      <selection activeCell="G38" sqref="G38"/>
    </sheetView>
  </sheetViews>
  <sheetFormatPr defaultRowHeight="12.75" x14ac:dyDescent="0.25"/>
  <cols>
    <col min="1" max="1" width="5.42578125" style="279" customWidth="1"/>
    <col min="2" max="2" width="36.7109375" style="279" customWidth="1"/>
    <col min="3" max="3" width="9.140625" style="279"/>
    <col min="4" max="4" width="11.7109375" style="279" customWidth="1"/>
    <col min="5" max="5" width="10.7109375" style="279" customWidth="1"/>
    <col min="6" max="6" width="14" style="279" customWidth="1"/>
    <col min="7" max="7" width="12.140625" style="279" customWidth="1"/>
    <col min="8" max="8" width="16.7109375" style="279" customWidth="1"/>
    <col min="9" max="9" width="24.5703125" style="279" customWidth="1"/>
    <col min="10" max="16384" width="9.140625" style="279"/>
  </cols>
  <sheetData>
    <row r="1" spans="1:9" x14ac:dyDescent="0.25">
      <c r="A1" s="246"/>
      <c r="B1" s="276" t="s">
        <v>0</v>
      </c>
      <c r="C1" s="246"/>
      <c r="D1" s="277"/>
      <c r="E1" s="278"/>
      <c r="F1" s="278"/>
      <c r="G1" s="278"/>
      <c r="H1" s="246"/>
      <c r="I1" s="246"/>
    </row>
    <row r="2" spans="1:9" x14ac:dyDescent="0.25">
      <c r="A2" s="339" t="s">
        <v>345</v>
      </c>
      <c r="B2" s="340"/>
      <c r="C2" s="340"/>
      <c r="D2" s="340"/>
      <c r="E2" s="340"/>
      <c r="F2" s="340"/>
      <c r="G2" s="340"/>
      <c r="H2" s="340"/>
      <c r="I2" s="341"/>
    </row>
    <row r="3" spans="1:9" x14ac:dyDescent="0.25">
      <c r="A3" s="342" t="s">
        <v>1</v>
      </c>
      <c r="B3" s="343"/>
      <c r="C3" s="343"/>
      <c r="D3" s="343"/>
      <c r="E3" s="343"/>
      <c r="F3" s="343"/>
      <c r="G3" s="343"/>
      <c r="H3" s="343"/>
      <c r="I3" s="344"/>
    </row>
    <row r="4" spans="1:9" ht="109.5" customHeight="1" x14ac:dyDescent="0.25">
      <c r="A4" s="245" t="s">
        <v>2</v>
      </c>
      <c r="B4" s="245" t="s">
        <v>3</v>
      </c>
      <c r="C4" s="245" t="s">
        <v>4</v>
      </c>
      <c r="D4" s="245" t="s">
        <v>5</v>
      </c>
      <c r="E4" s="245" t="s">
        <v>6</v>
      </c>
      <c r="F4" s="245" t="s">
        <v>7</v>
      </c>
      <c r="G4" s="245" t="s">
        <v>8</v>
      </c>
      <c r="H4" s="280" t="s">
        <v>9</v>
      </c>
      <c r="I4" s="245" t="s">
        <v>10</v>
      </c>
    </row>
    <row r="5" spans="1:9" ht="50.25" customHeight="1" x14ac:dyDescent="0.25">
      <c r="A5" s="247"/>
      <c r="B5" s="281" t="s">
        <v>314</v>
      </c>
      <c r="C5" s="248"/>
      <c r="D5" s="249"/>
      <c r="E5" s="250"/>
      <c r="F5" s="250"/>
      <c r="G5" s="282"/>
      <c r="H5" s="251"/>
      <c r="I5" s="251"/>
    </row>
    <row r="6" spans="1:9" ht="87" customHeight="1" x14ac:dyDescent="0.25">
      <c r="A6" s="247">
        <v>1</v>
      </c>
      <c r="B6" s="248" t="s">
        <v>315</v>
      </c>
      <c r="C6" s="248">
        <v>30</v>
      </c>
      <c r="D6" s="249"/>
      <c r="E6" s="250"/>
      <c r="F6" s="252"/>
      <c r="G6" s="253"/>
      <c r="H6" s="283" t="s">
        <v>12</v>
      </c>
      <c r="I6" s="251" t="s">
        <v>13</v>
      </c>
    </row>
    <row r="7" spans="1:9" ht="55.5" customHeight="1" x14ac:dyDescent="0.25">
      <c r="A7" s="247">
        <v>2</v>
      </c>
      <c r="B7" s="248" t="s">
        <v>347</v>
      </c>
      <c r="C7" s="248">
        <v>30</v>
      </c>
      <c r="D7" s="249"/>
      <c r="E7" s="254"/>
      <c r="F7" s="255"/>
      <c r="G7" s="256"/>
      <c r="H7" s="283" t="s">
        <v>12</v>
      </c>
      <c r="I7" s="251" t="s">
        <v>13</v>
      </c>
    </row>
    <row r="8" spans="1:9" ht="53.25" customHeight="1" x14ac:dyDescent="0.25">
      <c r="A8" s="247">
        <v>3</v>
      </c>
      <c r="B8" s="248" t="s">
        <v>348</v>
      </c>
      <c r="C8" s="248">
        <v>30</v>
      </c>
      <c r="D8" s="249"/>
      <c r="E8" s="250"/>
      <c r="F8" s="252"/>
      <c r="G8" s="257"/>
      <c r="H8" s="284" t="s">
        <v>12</v>
      </c>
      <c r="I8" s="258" t="s">
        <v>13</v>
      </c>
    </row>
    <row r="9" spans="1:9" ht="77.25" customHeight="1" x14ac:dyDescent="0.25">
      <c r="A9" s="247">
        <v>4</v>
      </c>
      <c r="B9" s="248" t="s">
        <v>316</v>
      </c>
      <c r="C9" s="248">
        <v>20</v>
      </c>
      <c r="D9" s="249"/>
      <c r="E9" s="250"/>
      <c r="F9" s="252"/>
      <c r="G9" s="259"/>
      <c r="H9" s="285" t="s">
        <v>12</v>
      </c>
      <c r="I9" s="260" t="s">
        <v>13</v>
      </c>
    </row>
    <row r="10" spans="1:9" ht="81.75" customHeight="1" x14ac:dyDescent="0.25">
      <c r="A10" s="247">
        <v>5</v>
      </c>
      <c r="B10" s="248" t="s">
        <v>317</v>
      </c>
      <c r="C10" s="248">
        <v>40</v>
      </c>
      <c r="D10" s="249"/>
      <c r="E10" s="250"/>
      <c r="F10" s="250"/>
      <c r="G10" s="261"/>
      <c r="H10" s="286" t="s">
        <v>12</v>
      </c>
      <c r="I10" s="258" t="s">
        <v>13</v>
      </c>
    </row>
    <row r="11" spans="1:9" ht="78" customHeight="1" x14ac:dyDescent="0.25">
      <c r="A11" s="247">
        <v>6</v>
      </c>
      <c r="B11" s="248" t="s">
        <v>318</v>
      </c>
      <c r="C11" s="248">
        <v>40</v>
      </c>
      <c r="D11" s="249"/>
      <c r="E11" s="250"/>
      <c r="F11" s="250"/>
      <c r="G11" s="252"/>
      <c r="H11" s="286" t="s">
        <v>12</v>
      </c>
      <c r="I11" s="258" t="s">
        <v>13</v>
      </c>
    </row>
    <row r="12" spans="1:9" ht="84.75" customHeight="1" x14ac:dyDescent="0.25">
      <c r="A12" s="247">
        <v>7</v>
      </c>
      <c r="B12" s="248" t="s">
        <v>319</v>
      </c>
      <c r="C12" s="248">
        <v>40</v>
      </c>
      <c r="D12" s="249"/>
      <c r="E12" s="250"/>
      <c r="F12" s="250"/>
      <c r="G12" s="252"/>
      <c r="H12" s="286" t="s">
        <v>12</v>
      </c>
      <c r="I12" s="258" t="s">
        <v>13</v>
      </c>
    </row>
    <row r="13" spans="1:9" ht="63" customHeight="1" x14ac:dyDescent="0.25">
      <c r="A13" s="247">
        <v>8</v>
      </c>
      <c r="B13" s="248" t="s">
        <v>320</v>
      </c>
      <c r="C13" s="248">
        <v>40</v>
      </c>
      <c r="D13" s="249"/>
      <c r="E13" s="250"/>
      <c r="F13" s="250"/>
      <c r="G13" s="252"/>
      <c r="H13" s="286" t="s">
        <v>12</v>
      </c>
      <c r="I13" s="258" t="s">
        <v>13</v>
      </c>
    </row>
    <row r="14" spans="1:9" ht="86.25" customHeight="1" x14ac:dyDescent="0.25">
      <c r="A14" s="247">
        <v>9</v>
      </c>
      <c r="B14" s="248" t="s">
        <v>321</v>
      </c>
      <c r="C14" s="248">
        <v>40</v>
      </c>
      <c r="D14" s="249"/>
      <c r="E14" s="250"/>
      <c r="F14" s="250"/>
      <c r="G14" s="252"/>
      <c r="H14" s="286" t="s">
        <v>12</v>
      </c>
      <c r="I14" s="258" t="s">
        <v>13</v>
      </c>
    </row>
    <row r="15" spans="1:9" ht="63.75" x14ac:dyDescent="0.25">
      <c r="A15" s="247">
        <v>10</v>
      </c>
      <c r="B15" s="248" t="s">
        <v>349</v>
      </c>
      <c r="C15" s="248">
        <v>40</v>
      </c>
      <c r="D15" s="249"/>
      <c r="E15" s="250"/>
      <c r="F15" s="250"/>
      <c r="G15" s="252"/>
      <c r="H15" s="286" t="s">
        <v>12</v>
      </c>
      <c r="I15" s="258" t="s">
        <v>13</v>
      </c>
    </row>
    <row r="16" spans="1:9" ht="63.75" x14ac:dyDescent="0.25">
      <c r="A16" s="247">
        <v>11</v>
      </c>
      <c r="B16" s="248" t="s">
        <v>350</v>
      </c>
      <c r="C16" s="248">
        <v>40</v>
      </c>
      <c r="D16" s="249"/>
      <c r="E16" s="250"/>
      <c r="F16" s="250"/>
      <c r="G16" s="252"/>
      <c r="H16" s="287" t="s">
        <v>12</v>
      </c>
      <c r="I16" s="258" t="s">
        <v>13</v>
      </c>
    </row>
    <row r="17" spans="1:9" ht="76.5" x14ac:dyDescent="0.25">
      <c r="A17" s="247">
        <v>12</v>
      </c>
      <c r="B17" s="248" t="s">
        <v>322</v>
      </c>
      <c r="C17" s="248">
        <v>40</v>
      </c>
      <c r="D17" s="249"/>
      <c r="E17" s="250"/>
      <c r="F17" s="250"/>
      <c r="G17" s="252"/>
      <c r="H17" s="288" t="s">
        <v>12</v>
      </c>
      <c r="I17" s="258" t="s">
        <v>13</v>
      </c>
    </row>
    <row r="18" spans="1:9" ht="70.5" customHeight="1" x14ac:dyDescent="0.25">
      <c r="A18" s="247">
        <v>13</v>
      </c>
      <c r="B18" s="289" t="s">
        <v>74</v>
      </c>
      <c r="C18" s="262">
        <v>120</v>
      </c>
      <c r="D18" s="290"/>
      <c r="E18" s="291"/>
      <c r="F18" s="291"/>
      <c r="G18" s="291"/>
      <c r="H18" s="265" t="s">
        <v>12</v>
      </c>
      <c r="I18" s="263" t="s">
        <v>13</v>
      </c>
    </row>
    <row r="19" spans="1:9" ht="51.75" customHeight="1" x14ac:dyDescent="0.25">
      <c r="A19" s="247">
        <v>14</v>
      </c>
      <c r="B19" s="269" t="s">
        <v>323</v>
      </c>
      <c r="C19" s="264">
        <v>20</v>
      </c>
      <c r="D19" s="290"/>
      <c r="E19" s="292"/>
      <c r="F19" s="291"/>
      <c r="G19" s="293"/>
      <c r="H19" s="265" t="s">
        <v>12</v>
      </c>
      <c r="I19" s="258" t="s">
        <v>13</v>
      </c>
    </row>
    <row r="20" spans="1:9" x14ac:dyDescent="0.25">
      <c r="A20" s="247"/>
      <c r="B20" s="245" t="s">
        <v>306</v>
      </c>
      <c r="C20" s="265"/>
      <c r="D20" s="266"/>
      <c r="E20" s="267"/>
      <c r="F20" s="267"/>
      <c r="G20" s="268"/>
      <c r="H20" s="269"/>
      <c r="I20" s="262"/>
    </row>
    <row r="21" spans="1:9" ht="25.5" x14ac:dyDescent="0.25">
      <c r="A21" s="247">
        <v>1</v>
      </c>
      <c r="B21" s="248" t="s">
        <v>60</v>
      </c>
      <c r="C21" s="248">
        <v>250</v>
      </c>
      <c r="D21" s="249"/>
      <c r="E21" s="250"/>
      <c r="F21" s="252"/>
      <c r="G21" s="270"/>
      <c r="H21" s="294" t="s">
        <v>12</v>
      </c>
      <c r="I21" s="271" t="s">
        <v>276</v>
      </c>
    </row>
    <row r="22" spans="1:9" ht="51" x14ac:dyDescent="0.25">
      <c r="A22" s="247">
        <v>2</v>
      </c>
      <c r="B22" s="248" t="s">
        <v>296</v>
      </c>
      <c r="C22" s="248">
        <v>250</v>
      </c>
      <c r="D22" s="272"/>
      <c r="E22" s="250"/>
      <c r="F22" s="252"/>
      <c r="G22" s="270"/>
      <c r="H22" s="294" t="s">
        <v>12</v>
      </c>
      <c r="I22" s="271" t="s">
        <v>276</v>
      </c>
    </row>
    <row r="23" spans="1:9" ht="25.5" x14ac:dyDescent="0.25">
      <c r="A23" s="247">
        <v>3</v>
      </c>
      <c r="B23" s="248" t="s">
        <v>307</v>
      </c>
      <c r="C23" s="248">
        <v>250</v>
      </c>
      <c r="D23" s="249"/>
      <c r="E23" s="250"/>
      <c r="F23" s="252"/>
      <c r="G23" s="270"/>
      <c r="H23" s="294" t="s">
        <v>12</v>
      </c>
      <c r="I23" s="271" t="s">
        <v>59</v>
      </c>
    </row>
    <row r="24" spans="1:9" x14ac:dyDescent="0.25">
      <c r="A24" s="295"/>
      <c r="B24" s="296" t="s">
        <v>77</v>
      </c>
      <c r="C24" s="273">
        <f>SUM(C6:C23)</f>
        <v>1320</v>
      </c>
      <c r="D24" s="290"/>
      <c r="E24" s="291"/>
      <c r="F24" s="291"/>
      <c r="G24" s="291"/>
      <c r="H24" s="262"/>
      <c r="I24" s="262"/>
    </row>
    <row r="25" spans="1:9" x14ac:dyDescent="0.25">
      <c r="A25" s="274"/>
      <c r="B25" s="274"/>
      <c r="C25" s="274"/>
      <c r="D25" s="297"/>
      <c r="E25" s="298"/>
      <c r="F25" s="298"/>
      <c r="G25" s="298"/>
      <c r="H25" s="275"/>
      <c r="I25" s="275"/>
    </row>
    <row r="26" spans="1:9" s="303" customFormat="1" x14ac:dyDescent="0.25">
      <c r="A26" s="299" t="s">
        <v>277</v>
      </c>
      <c r="B26" s="300" t="s">
        <v>292</v>
      </c>
      <c r="C26" s="299"/>
      <c r="D26" s="301"/>
      <c r="E26" s="302"/>
      <c r="F26" s="302"/>
      <c r="G26" s="302"/>
      <c r="H26" s="300"/>
      <c r="I26" s="300"/>
    </row>
    <row r="27" spans="1:9" s="303" customFormat="1" x14ac:dyDescent="0.25">
      <c r="A27" s="304" t="s">
        <v>277</v>
      </c>
      <c r="B27" s="300" t="s">
        <v>278</v>
      </c>
      <c r="C27" s="305"/>
      <c r="D27" s="306"/>
      <c r="E27" s="307"/>
      <c r="F27" s="307"/>
      <c r="G27" s="307"/>
      <c r="H27" s="305"/>
      <c r="I27" s="305"/>
    </row>
    <row r="28" spans="1:9" s="303" customFormat="1" x14ac:dyDescent="0.25">
      <c r="A28" s="304" t="s">
        <v>277</v>
      </c>
      <c r="B28" s="300" t="s">
        <v>279</v>
      </c>
      <c r="C28" s="305"/>
      <c r="D28" s="306"/>
      <c r="E28" s="307"/>
      <c r="F28" s="307"/>
      <c r="G28" s="307"/>
      <c r="H28" s="305"/>
      <c r="I28" s="305"/>
    </row>
    <row r="29" spans="1:9" s="303" customFormat="1" ht="51" x14ac:dyDescent="0.25">
      <c r="A29" s="304" t="s">
        <v>277</v>
      </c>
      <c r="B29" s="308" t="s">
        <v>280</v>
      </c>
      <c r="C29" s="309"/>
      <c r="D29" s="309"/>
      <c r="E29" s="309"/>
      <c r="F29" s="309"/>
      <c r="G29" s="307"/>
      <c r="H29" s="305"/>
      <c r="I29" s="305"/>
    </row>
    <row r="30" spans="1:9" s="303" customFormat="1" ht="43.5" customHeight="1" x14ac:dyDescent="0.25">
      <c r="A30" s="300" t="s">
        <v>277</v>
      </c>
      <c r="B30" s="308" t="s">
        <v>281</v>
      </c>
      <c r="C30" s="300"/>
      <c r="D30" s="301"/>
      <c r="E30" s="302"/>
      <c r="F30" s="302"/>
      <c r="G30" s="302"/>
      <c r="H30" s="300"/>
      <c r="I30" s="300"/>
    </row>
    <row r="31" spans="1:9" s="303" customFormat="1" ht="50.25" customHeight="1" x14ac:dyDescent="0.25">
      <c r="A31" s="300" t="s">
        <v>277</v>
      </c>
      <c r="B31" s="308" t="s">
        <v>262</v>
      </c>
      <c r="C31" s="300"/>
      <c r="D31" s="301"/>
      <c r="E31" s="302"/>
      <c r="F31" s="302"/>
      <c r="G31" s="302"/>
      <c r="H31" s="300"/>
      <c r="I31" s="300"/>
    </row>
    <row r="32" spans="1:9" s="303" customFormat="1" ht="87" customHeight="1" x14ac:dyDescent="0.25">
      <c r="A32" s="300" t="s">
        <v>277</v>
      </c>
      <c r="B32" s="308" t="s">
        <v>263</v>
      </c>
      <c r="C32" s="309"/>
      <c r="D32" s="309"/>
      <c r="E32" s="309"/>
      <c r="F32" s="309"/>
      <c r="G32" s="309"/>
      <c r="H32" s="308"/>
      <c r="I32" s="308"/>
    </row>
  </sheetData>
  <mergeCells count="2">
    <mergeCell ref="A2:I2"/>
    <mergeCell ref="A3:I3"/>
  </mergeCells>
  <pageMargins left="0.7" right="0.7" top="0.75" bottom="0.75" header="0.3" footer="0.3"/>
  <pageSetup paperSize="9" scale="62" fitToHeight="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40" workbookViewId="0">
      <selection activeCell="A3" sqref="A3:I3"/>
    </sheetView>
  </sheetViews>
  <sheetFormatPr defaultRowHeight="15" x14ac:dyDescent="0.2"/>
  <cols>
    <col min="1" max="1" width="9.140625" style="56"/>
    <col min="2" max="2" width="69.85546875" style="56" customWidth="1"/>
    <col min="3" max="3" width="11.85546875" style="56" customWidth="1"/>
    <col min="4" max="4" width="12.140625" style="56" customWidth="1"/>
    <col min="5" max="5" width="11.5703125" style="56" customWidth="1"/>
    <col min="6" max="6" width="12" style="56" customWidth="1"/>
    <col min="7" max="8" width="14.7109375" style="56" customWidth="1"/>
    <col min="9" max="9" width="13" style="56" customWidth="1"/>
    <col min="10" max="16384" width="9.140625" style="56"/>
  </cols>
  <sheetData>
    <row r="1" spans="1:9" ht="15.75" x14ac:dyDescent="0.25">
      <c r="B1" s="322" t="s">
        <v>80</v>
      </c>
      <c r="C1" s="322"/>
      <c r="D1" s="322"/>
      <c r="E1" s="322"/>
      <c r="F1" s="322"/>
      <c r="G1" s="322"/>
      <c r="H1" s="322"/>
      <c r="I1" s="322"/>
    </row>
    <row r="2" spans="1:9" ht="15.75" x14ac:dyDescent="0.25">
      <c r="A2" s="57"/>
      <c r="B2" s="47" t="s">
        <v>0</v>
      </c>
      <c r="C2" s="58"/>
      <c r="D2" s="59"/>
      <c r="H2" s="59"/>
      <c r="I2" s="59"/>
    </row>
    <row r="3" spans="1:9" ht="15.75" x14ac:dyDescent="0.25">
      <c r="A3" s="323" t="s">
        <v>291</v>
      </c>
      <c r="B3" s="323"/>
      <c r="C3" s="323"/>
      <c r="D3" s="322"/>
      <c r="E3" s="322"/>
      <c r="F3" s="322"/>
      <c r="G3" s="324"/>
      <c r="H3" s="324"/>
      <c r="I3" s="322"/>
    </row>
    <row r="4" spans="1:9" ht="94.5" x14ac:dyDescent="0.2">
      <c r="A4" s="48" t="s">
        <v>2</v>
      </c>
      <c r="B4" s="48" t="s">
        <v>3</v>
      </c>
      <c r="C4" s="48" t="s">
        <v>4</v>
      </c>
      <c r="D4" s="49" t="s">
        <v>81</v>
      </c>
      <c r="E4" s="49" t="s">
        <v>82</v>
      </c>
      <c r="F4" s="50" t="s">
        <v>83</v>
      </c>
      <c r="G4" s="51" t="s">
        <v>84</v>
      </c>
      <c r="H4" s="52" t="s">
        <v>9</v>
      </c>
      <c r="I4" s="53" t="s">
        <v>85</v>
      </c>
    </row>
    <row r="5" spans="1:9" ht="32.25" customHeight="1" x14ac:dyDescent="0.2">
      <c r="A5" s="60">
        <v>1</v>
      </c>
      <c r="B5" s="54" t="s">
        <v>271</v>
      </c>
      <c r="C5" s="60"/>
      <c r="D5" s="60"/>
      <c r="E5" s="60"/>
      <c r="F5" s="60"/>
      <c r="G5" s="60"/>
      <c r="H5" s="61" t="s">
        <v>12</v>
      </c>
      <c r="I5" s="60" t="s">
        <v>59</v>
      </c>
    </row>
    <row r="6" spans="1:9" ht="53.25" customHeight="1" x14ac:dyDescent="0.2">
      <c r="A6" s="60">
        <v>2</v>
      </c>
      <c r="B6" s="54" t="s">
        <v>272</v>
      </c>
      <c r="C6" s="60"/>
      <c r="D6" s="60"/>
      <c r="E6" s="60"/>
      <c r="F6" s="60"/>
      <c r="G6" s="60"/>
      <c r="H6" s="61" t="s">
        <v>12</v>
      </c>
      <c r="I6" s="60" t="s">
        <v>59</v>
      </c>
    </row>
    <row r="7" spans="1:9" ht="36.75" customHeight="1" x14ac:dyDescent="0.2">
      <c r="A7" s="60">
        <v>3</v>
      </c>
      <c r="B7" s="54" t="s">
        <v>273</v>
      </c>
      <c r="C7" s="60"/>
      <c r="D7" s="60"/>
      <c r="E7" s="60"/>
      <c r="F7" s="60"/>
      <c r="G7" s="60"/>
      <c r="H7" s="61" t="s">
        <v>12</v>
      </c>
      <c r="I7" s="60" t="s">
        <v>59</v>
      </c>
    </row>
    <row r="8" spans="1:9" ht="34.5" customHeight="1" x14ac:dyDescent="0.2">
      <c r="A8" s="60">
        <v>4</v>
      </c>
      <c r="B8" s="54" t="s">
        <v>274</v>
      </c>
      <c r="C8" s="60"/>
      <c r="D8" s="60"/>
      <c r="E8" s="60"/>
      <c r="F8" s="60"/>
      <c r="G8" s="60"/>
      <c r="H8" s="61" t="s">
        <v>12</v>
      </c>
      <c r="I8" s="60" t="s">
        <v>59</v>
      </c>
    </row>
    <row r="9" spans="1:9" ht="36.75" customHeight="1" x14ac:dyDescent="0.2">
      <c r="A9" s="60">
        <v>5</v>
      </c>
      <c r="B9" s="54" t="s">
        <v>275</v>
      </c>
      <c r="C9" s="60"/>
      <c r="D9" s="60"/>
      <c r="E9" s="60"/>
      <c r="F9" s="60"/>
      <c r="G9" s="60"/>
      <c r="H9" s="61" t="s">
        <v>12</v>
      </c>
      <c r="I9" s="60" t="s">
        <v>59</v>
      </c>
    </row>
    <row r="10" spans="1:9" ht="15.75" x14ac:dyDescent="0.25">
      <c r="A10" s="60"/>
      <c r="B10" s="54" t="s">
        <v>77</v>
      </c>
      <c r="C10" s="60">
        <v>40</v>
      </c>
      <c r="D10" s="60"/>
      <c r="E10" s="60"/>
      <c r="F10" s="60"/>
      <c r="G10" s="60"/>
      <c r="H10" s="60"/>
      <c r="I10" s="60"/>
    </row>
    <row r="12" spans="1:9" x14ac:dyDescent="0.2">
      <c r="B12" s="55" t="s">
        <v>86</v>
      </c>
    </row>
    <row r="13" spans="1:9" x14ac:dyDescent="0.2">
      <c r="B13" s="40" t="s">
        <v>87</v>
      </c>
    </row>
    <row r="14" spans="1:9" x14ac:dyDescent="0.2">
      <c r="B14" s="56" t="s">
        <v>88</v>
      </c>
      <c r="C14" s="59"/>
      <c r="D14" s="59"/>
    </row>
    <row r="15" spans="1:9" x14ac:dyDescent="0.2">
      <c r="B15" s="41" t="s">
        <v>262</v>
      </c>
      <c r="C15" s="43"/>
      <c r="D15" s="44"/>
    </row>
    <row r="16" spans="1:9" x14ac:dyDescent="0.2">
      <c r="B16" s="56" t="s">
        <v>260</v>
      </c>
    </row>
    <row r="17" spans="2:8" x14ac:dyDescent="0.2">
      <c r="B17" s="318" t="s">
        <v>255</v>
      </c>
      <c r="C17" s="319"/>
      <c r="D17" s="319"/>
      <c r="E17" s="319"/>
      <c r="F17" s="319"/>
    </row>
    <row r="18" spans="2:8" x14ac:dyDescent="0.2">
      <c r="B18" s="42" t="s">
        <v>261</v>
      </c>
    </row>
    <row r="19" spans="2:8" ht="39" customHeight="1" x14ac:dyDescent="0.2">
      <c r="B19" s="320" t="s">
        <v>263</v>
      </c>
      <c r="C19" s="321"/>
      <c r="D19" s="321"/>
      <c r="E19" s="321"/>
      <c r="F19" s="321"/>
      <c r="G19" s="321"/>
    </row>
    <row r="20" spans="2:8" x14ac:dyDescent="0.2">
      <c r="B20" s="319"/>
      <c r="C20" s="319"/>
      <c r="D20" s="319"/>
      <c r="E20" s="319"/>
      <c r="F20" s="319"/>
      <c r="G20" s="319"/>
      <c r="H20" s="319"/>
    </row>
    <row r="21" spans="2:8" x14ac:dyDescent="0.2">
      <c r="B21" s="319"/>
      <c r="C21" s="319"/>
      <c r="D21" s="319"/>
      <c r="E21" s="319"/>
      <c r="F21" s="319"/>
      <c r="G21" s="319"/>
      <c r="H21" s="319"/>
    </row>
    <row r="22" spans="2:8" x14ac:dyDescent="0.2">
      <c r="B22" s="319"/>
      <c r="C22" s="319"/>
      <c r="D22" s="319"/>
      <c r="E22" s="319"/>
      <c r="F22" s="319"/>
      <c r="G22" s="319"/>
      <c r="H22" s="319"/>
    </row>
  </sheetData>
  <mergeCells count="5">
    <mergeCell ref="B17:F17"/>
    <mergeCell ref="B19:G19"/>
    <mergeCell ref="B20:H22"/>
    <mergeCell ref="B1:I1"/>
    <mergeCell ref="A3:I3"/>
  </mergeCells>
  <pageMargins left="0.7" right="0.7" top="0.75" bottom="0.75" header="0.3" footer="0.3"/>
  <pageSetup paperSize="9" scale="52" fitToHeight="0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topLeftCell="A7" zoomScaleSheetLayoutView="100" workbookViewId="0">
      <selection activeCell="A21" sqref="A21:I21"/>
    </sheetView>
  </sheetViews>
  <sheetFormatPr defaultRowHeight="15.75" x14ac:dyDescent="0.25"/>
  <cols>
    <col min="1" max="1" width="5.7109375" style="46" customWidth="1"/>
    <col min="2" max="2" width="26.28515625" style="46" customWidth="1"/>
    <col min="3" max="3" width="18.42578125" style="46" customWidth="1"/>
    <col min="4" max="4" width="14.28515625" style="46" customWidth="1"/>
    <col min="5" max="5" width="17" style="46" customWidth="1"/>
    <col min="6" max="6" width="9.140625" style="46" customWidth="1"/>
    <col min="7" max="7" width="17" style="46" customWidth="1"/>
    <col min="8" max="8" width="17.5703125" style="46" customWidth="1"/>
    <col min="9" max="9" width="15.5703125" style="46" customWidth="1"/>
    <col min="10" max="16384" width="9.140625" style="46"/>
  </cols>
  <sheetData>
    <row r="1" spans="1:9" x14ac:dyDescent="0.25">
      <c r="A1" s="14"/>
      <c r="B1" s="15" t="s">
        <v>0</v>
      </c>
      <c r="C1" s="14"/>
      <c r="D1" s="14"/>
      <c r="E1" s="14"/>
      <c r="F1" s="14"/>
      <c r="G1" s="14"/>
      <c r="H1" s="20"/>
      <c r="I1" s="20"/>
    </row>
    <row r="2" spans="1:9" x14ac:dyDescent="0.25">
      <c r="A2" s="325" t="s">
        <v>95</v>
      </c>
      <c r="B2" s="325"/>
      <c r="C2" s="325"/>
      <c r="D2" s="325"/>
      <c r="E2" s="325"/>
      <c r="F2" s="325"/>
      <c r="G2" s="325"/>
      <c r="H2" s="325"/>
      <c r="I2" s="325"/>
    </row>
    <row r="3" spans="1:9" x14ac:dyDescent="0.25">
      <c r="A3" s="326" t="s">
        <v>96</v>
      </c>
      <c r="B3" s="326"/>
      <c r="C3" s="326"/>
      <c r="D3" s="326"/>
      <c r="E3" s="326"/>
      <c r="F3" s="326"/>
      <c r="G3" s="326"/>
      <c r="H3" s="326"/>
      <c r="I3" s="326"/>
    </row>
    <row r="4" spans="1:9" ht="78.75" x14ac:dyDescent="0.25">
      <c r="A4" s="32" t="s">
        <v>2</v>
      </c>
      <c r="B4" s="32" t="s">
        <v>3</v>
      </c>
      <c r="C4" s="32" t="s">
        <v>4</v>
      </c>
      <c r="D4" s="33" t="s">
        <v>81</v>
      </c>
      <c r="E4" s="33" t="s">
        <v>82</v>
      </c>
      <c r="F4" s="33" t="s">
        <v>83</v>
      </c>
      <c r="G4" s="148" t="s">
        <v>84</v>
      </c>
      <c r="H4" s="34" t="s">
        <v>9</v>
      </c>
      <c r="I4" s="32" t="s">
        <v>10</v>
      </c>
    </row>
    <row r="5" spans="1:9" x14ac:dyDescent="0.25">
      <c r="A5" s="22">
        <v>1</v>
      </c>
      <c r="B5" s="178" t="s">
        <v>97</v>
      </c>
      <c r="C5" s="179">
        <v>600</v>
      </c>
      <c r="D5" s="6"/>
      <c r="E5" s="6"/>
      <c r="F5" s="6"/>
      <c r="G5" s="6"/>
      <c r="H5" s="35" t="s">
        <v>89</v>
      </c>
      <c r="I5" s="35" t="s">
        <v>59</v>
      </c>
    </row>
    <row r="6" spans="1:9" ht="31.5" x14ac:dyDescent="0.25">
      <c r="A6" s="22">
        <v>2</v>
      </c>
      <c r="B6" s="178" t="s">
        <v>98</v>
      </c>
      <c r="C6" s="179">
        <v>600</v>
      </c>
      <c r="D6" s="6"/>
      <c r="E6" s="6"/>
      <c r="F6" s="6"/>
      <c r="G6" s="6"/>
      <c r="H6" s="35" t="s">
        <v>89</v>
      </c>
      <c r="I6" s="35" t="s">
        <v>59</v>
      </c>
    </row>
    <row r="7" spans="1:9" x14ac:dyDescent="0.25">
      <c r="A7" s="22">
        <v>3</v>
      </c>
      <c r="B7" s="178" t="s">
        <v>99</v>
      </c>
      <c r="C7" s="180">
        <v>60</v>
      </c>
      <c r="D7" s="7"/>
      <c r="E7" s="6"/>
      <c r="F7" s="6"/>
      <c r="G7" s="6"/>
      <c r="H7" s="35" t="s">
        <v>89</v>
      </c>
      <c r="I7" s="35" t="s">
        <v>59</v>
      </c>
    </row>
    <row r="8" spans="1:9" x14ac:dyDescent="0.25">
      <c r="A8" s="181"/>
      <c r="B8" s="178" t="s">
        <v>100</v>
      </c>
      <c r="C8" s="179"/>
      <c r="D8" s="179"/>
      <c r="E8" s="6"/>
      <c r="F8" s="6"/>
      <c r="G8" s="6"/>
      <c r="H8" s="35"/>
      <c r="I8" s="35"/>
    </row>
    <row r="9" spans="1:9" ht="31.5" customHeight="1" x14ac:dyDescent="0.25">
      <c r="A9" s="14"/>
      <c r="B9" s="327" t="s">
        <v>255</v>
      </c>
      <c r="C9" s="328"/>
      <c r="D9" s="328"/>
      <c r="E9" s="328"/>
      <c r="F9" s="328"/>
      <c r="G9" s="14"/>
      <c r="H9" s="20"/>
      <c r="I9" s="20"/>
    </row>
    <row r="10" spans="1:9" x14ac:dyDescent="0.25">
      <c r="A10" s="14"/>
      <c r="B10" s="14" t="s">
        <v>92</v>
      </c>
      <c r="C10" s="14"/>
      <c r="D10" s="14"/>
      <c r="E10" s="14"/>
      <c r="F10" s="14"/>
      <c r="G10" s="14"/>
      <c r="H10" s="20"/>
      <c r="I10" s="20"/>
    </row>
    <row r="11" spans="1:9" x14ac:dyDescent="0.25">
      <c r="A11" s="14"/>
      <c r="B11" s="14" t="s">
        <v>101</v>
      </c>
      <c r="C11" s="14"/>
      <c r="D11" s="14"/>
      <c r="E11" s="14"/>
      <c r="F11" s="14"/>
      <c r="G11" s="14"/>
      <c r="H11" s="20"/>
      <c r="I11" s="20"/>
    </row>
    <row r="12" spans="1:9" x14ac:dyDescent="0.25">
      <c r="A12" s="14"/>
      <c r="B12" s="14" t="s">
        <v>102</v>
      </c>
      <c r="C12" s="14"/>
      <c r="D12" s="14"/>
      <c r="E12" s="14"/>
      <c r="F12" s="14"/>
      <c r="G12" s="14"/>
      <c r="H12" s="20"/>
      <c r="I12" s="20"/>
    </row>
    <row r="13" spans="1:9" x14ac:dyDescent="0.25">
      <c r="A13" s="14"/>
      <c r="B13" s="41" t="s">
        <v>262</v>
      </c>
      <c r="C13" s="43"/>
      <c r="D13" s="44"/>
      <c r="E13" s="17"/>
      <c r="F13" s="16"/>
      <c r="G13" s="17"/>
      <c r="H13" s="20"/>
      <c r="I13" s="20"/>
    </row>
    <row r="14" spans="1:9" x14ac:dyDescent="0.25">
      <c r="A14" s="14"/>
      <c r="B14" s="14" t="s">
        <v>94</v>
      </c>
      <c r="C14" s="14"/>
      <c r="D14" s="16"/>
      <c r="E14" s="14"/>
      <c r="F14" s="14"/>
      <c r="G14" s="14"/>
      <c r="H14" s="20"/>
      <c r="I14" s="20"/>
    </row>
    <row r="15" spans="1:9" x14ac:dyDescent="0.25">
      <c r="A15" s="14"/>
      <c r="B15" s="329" t="s">
        <v>261</v>
      </c>
      <c r="C15" s="330"/>
      <c r="D15" s="330"/>
      <c r="E15" s="330"/>
      <c r="F15" s="330"/>
      <c r="G15" s="14"/>
      <c r="H15" s="20"/>
      <c r="I15" s="20"/>
    </row>
    <row r="16" spans="1:9" ht="30" customHeight="1" x14ac:dyDescent="0.25">
      <c r="B16" s="320" t="s">
        <v>263</v>
      </c>
      <c r="C16" s="328"/>
      <c r="D16" s="328"/>
      <c r="E16" s="328"/>
      <c r="F16" s="328"/>
      <c r="G16" s="328"/>
    </row>
    <row r="21" spans="1:9" x14ac:dyDescent="0.25">
      <c r="A21" s="14"/>
      <c r="B21" s="14"/>
      <c r="C21" s="20"/>
      <c r="D21" s="20"/>
      <c r="E21" s="14"/>
      <c r="F21" s="14"/>
      <c r="G21" s="14"/>
      <c r="H21" s="20"/>
      <c r="I21" s="20"/>
    </row>
  </sheetData>
  <mergeCells count="5">
    <mergeCell ref="A2:I2"/>
    <mergeCell ref="A3:I3"/>
    <mergeCell ref="B9:F9"/>
    <mergeCell ref="B15:F15"/>
    <mergeCell ref="B16:G16"/>
  </mergeCells>
  <pageMargins left="0.7" right="0.7" top="0.75" bottom="0.75" header="0.3" footer="0.3"/>
  <pageSetup paperSize="9" scale="63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topLeftCell="A22" zoomScaleSheetLayoutView="100" workbookViewId="0">
      <selection activeCell="I22" sqref="I22"/>
    </sheetView>
  </sheetViews>
  <sheetFormatPr defaultRowHeight="15" x14ac:dyDescent="0.2"/>
  <cols>
    <col min="1" max="1" width="4.7109375" style="56" customWidth="1"/>
    <col min="2" max="2" width="56.140625" style="56" customWidth="1"/>
    <col min="3" max="3" width="15.5703125" style="56" customWidth="1"/>
    <col min="4" max="4" width="13.42578125" style="56" customWidth="1"/>
    <col min="5" max="5" width="11" style="56" customWidth="1"/>
    <col min="6" max="6" width="12.7109375" style="56" customWidth="1"/>
    <col min="7" max="7" width="11.7109375" style="56" customWidth="1"/>
    <col min="8" max="8" width="12.85546875" style="56" customWidth="1"/>
    <col min="9" max="9" width="23.5703125" style="56" customWidth="1"/>
    <col min="10" max="16384" width="9.140625" style="56"/>
  </cols>
  <sheetData>
    <row r="1" spans="1:9" s="73" customFormat="1" ht="15.75" x14ac:dyDescent="0.25">
      <c r="A1" s="72"/>
      <c r="B1" s="69" t="s">
        <v>0</v>
      </c>
      <c r="C1" s="70"/>
      <c r="D1" s="70"/>
      <c r="E1" s="70"/>
      <c r="F1" s="70"/>
      <c r="G1" s="70"/>
      <c r="H1" s="70"/>
      <c r="I1" s="70"/>
    </row>
    <row r="2" spans="1:9" s="77" customFormat="1" ht="93.2" customHeight="1" x14ac:dyDescent="0.25">
      <c r="A2" s="74"/>
      <c r="B2" s="75" t="s">
        <v>103</v>
      </c>
      <c r="C2" s="76"/>
      <c r="D2" s="76"/>
      <c r="E2" s="76"/>
      <c r="F2" s="76"/>
      <c r="G2" s="76"/>
      <c r="H2" s="76"/>
      <c r="I2" s="76"/>
    </row>
    <row r="3" spans="1:9" s="73" customFormat="1" ht="18" customHeight="1" x14ac:dyDescent="0.2">
      <c r="A3" s="72"/>
      <c r="B3" s="78" t="s">
        <v>104</v>
      </c>
      <c r="C3" s="78"/>
      <c r="D3" s="78"/>
      <c r="E3" s="78"/>
      <c r="F3" s="78"/>
      <c r="G3" s="78"/>
      <c r="H3" s="78"/>
      <c r="I3" s="78"/>
    </row>
    <row r="4" spans="1:9" s="73" customFormat="1" ht="30" customHeight="1" x14ac:dyDescent="0.2">
      <c r="A4" s="72"/>
      <c r="B4" s="79"/>
      <c r="C4" s="331" t="s">
        <v>4</v>
      </c>
      <c r="D4" s="331" t="s">
        <v>81</v>
      </c>
      <c r="E4" s="80" t="s">
        <v>105</v>
      </c>
      <c r="F4" s="80" t="s">
        <v>106</v>
      </c>
      <c r="G4" s="80" t="s">
        <v>106</v>
      </c>
      <c r="H4" s="80" t="s">
        <v>107</v>
      </c>
      <c r="I4" s="80" t="s">
        <v>108</v>
      </c>
    </row>
    <row r="5" spans="1:9" s="73" customFormat="1" ht="59.25" customHeight="1" x14ac:dyDescent="0.2">
      <c r="A5" s="72"/>
      <c r="B5" s="79" t="s">
        <v>3</v>
      </c>
      <c r="C5" s="331"/>
      <c r="D5" s="331"/>
      <c r="E5" s="80" t="s">
        <v>109</v>
      </c>
      <c r="F5" s="80" t="s">
        <v>110</v>
      </c>
      <c r="G5" s="80" t="s">
        <v>109</v>
      </c>
      <c r="H5" s="80" t="s">
        <v>111</v>
      </c>
      <c r="I5" s="80" t="s">
        <v>112</v>
      </c>
    </row>
    <row r="6" spans="1:9" s="73" customFormat="1" ht="42.75" customHeight="1" x14ac:dyDescent="0.2">
      <c r="A6" s="72" t="s">
        <v>113</v>
      </c>
      <c r="B6" s="80" t="s">
        <v>114</v>
      </c>
      <c r="C6" s="76">
        <v>50</v>
      </c>
      <c r="D6" s="81"/>
      <c r="E6" s="81"/>
      <c r="F6" s="81"/>
      <c r="G6" s="81"/>
      <c r="H6" s="80" t="s">
        <v>89</v>
      </c>
      <c r="I6" s="80" t="s">
        <v>115</v>
      </c>
    </row>
    <row r="7" spans="1:9" s="73" customFormat="1" ht="46.5" customHeight="1" x14ac:dyDescent="0.2">
      <c r="A7" s="72" t="s">
        <v>116</v>
      </c>
      <c r="B7" s="80" t="s">
        <v>297</v>
      </c>
      <c r="C7" s="76">
        <v>50</v>
      </c>
      <c r="D7" s="81"/>
      <c r="E7" s="81"/>
      <c r="F7" s="81"/>
      <c r="G7" s="81"/>
      <c r="H7" s="80" t="s">
        <v>89</v>
      </c>
      <c r="I7" s="80" t="s">
        <v>115</v>
      </c>
    </row>
    <row r="8" spans="1:9" s="73" customFormat="1" ht="42.75" customHeight="1" x14ac:dyDescent="0.2">
      <c r="A8" s="72" t="s">
        <v>117</v>
      </c>
      <c r="B8" s="80" t="s">
        <v>298</v>
      </c>
      <c r="C8" s="76">
        <v>50</v>
      </c>
      <c r="D8" s="81"/>
      <c r="E8" s="81"/>
      <c r="F8" s="81"/>
      <c r="G8" s="81"/>
      <c r="H8" s="80" t="s">
        <v>89</v>
      </c>
      <c r="I8" s="80" t="s">
        <v>115</v>
      </c>
    </row>
    <row r="9" spans="1:9" s="73" customFormat="1" ht="42.75" customHeight="1" x14ac:dyDescent="0.2">
      <c r="A9" s="72" t="s">
        <v>118</v>
      </c>
      <c r="B9" s="184" t="s">
        <v>299</v>
      </c>
      <c r="C9" s="76">
        <v>50</v>
      </c>
      <c r="D9" s="81"/>
      <c r="E9" s="81"/>
      <c r="F9" s="81"/>
      <c r="G9" s="81"/>
      <c r="H9" s="184" t="s">
        <v>89</v>
      </c>
      <c r="I9" s="184" t="s">
        <v>115</v>
      </c>
    </row>
    <row r="10" spans="1:9" s="73" customFormat="1" ht="32.25" customHeight="1" x14ac:dyDescent="0.2">
      <c r="A10" s="72" t="s">
        <v>119</v>
      </c>
      <c r="B10" s="80" t="s">
        <v>300</v>
      </c>
      <c r="C10" s="76">
        <v>50</v>
      </c>
      <c r="D10" s="81"/>
      <c r="E10" s="81"/>
      <c r="F10" s="81"/>
      <c r="G10" s="81"/>
      <c r="H10" s="80" t="s">
        <v>89</v>
      </c>
      <c r="I10" s="80" t="s">
        <v>115</v>
      </c>
    </row>
    <row r="11" spans="1:9" s="73" customFormat="1" ht="32.25" customHeight="1" x14ac:dyDescent="0.2">
      <c r="A11" s="72" t="s">
        <v>120</v>
      </c>
      <c r="B11" s="184" t="s">
        <v>301</v>
      </c>
      <c r="C11" s="76">
        <v>50</v>
      </c>
      <c r="D11" s="81"/>
      <c r="E11" s="81"/>
      <c r="F11" s="81"/>
      <c r="G11" s="81"/>
      <c r="H11" s="184" t="s">
        <v>89</v>
      </c>
      <c r="I11" s="184" t="s">
        <v>115</v>
      </c>
    </row>
    <row r="12" spans="1:9" s="73" customFormat="1" ht="32.25" customHeight="1" x14ac:dyDescent="0.2">
      <c r="A12" s="72" t="s">
        <v>122</v>
      </c>
      <c r="B12" s="80" t="s">
        <v>302</v>
      </c>
      <c r="C12" s="76">
        <v>100</v>
      </c>
      <c r="D12" s="81"/>
      <c r="E12" s="81"/>
      <c r="F12" s="81"/>
      <c r="G12" s="81"/>
      <c r="H12" s="80" t="s">
        <v>89</v>
      </c>
      <c r="I12" s="80" t="s">
        <v>115</v>
      </c>
    </row>
    <row r="13" spans="1:9" s="73" customFormat="1" ht="30" customHeight="1" x14ac:dyDescent="0.2">
      <c r="A13" s="72" t="s">
        <v>164</v>
      </c>
      <c r="B13" s="80" t="s">
        <v>303</v>
      </c>
      <c r="C13" s="76">
        <v>100</v>
      </c>
      <c r="D13" s="81"/>
      <c r="E13" s="81"/>
      <c r="F13" s="81"/>
      <c r="G13" s="81"/>
      <c r="H13" s="80" t="s">
        <v>89</v>
      </c>
      <c r="I13" s="80" t="s">
        <v>121</v>
      </c>
    </row>
    <row r="14" spans="1:9" s="73" customFormat="1" ht="30" customHeight="1" x14ac:dyDescent="0.2">
      <c r="A14" s="72" t="s">
        <v>165</v>
      </c>
      <c r="B14" s="184" t="s">
        <v>304</v>
      </c>
      <c r="C14" s="76">
        <v>150</v>
      </c>
      <c r="D14" s="81"/>
      <c r="E14" s="81"/>
      <c r="F14" s="81"/>
      <c r="G14" s="81"/>
      <c r="H14" s="184" t="s">
        <v>89</v>
      </c>
      <c r="I14" s="184" t="s">
        <v>121</v>
      </c>
    </row>
    <row r="15" spans="1:9" s="73" customFormat="1" ht="53.25" customHeight="1" x14ac:dyDescent="0.2">
      <c r="A15" s="72" t="s">
        <v>166</v>
      </c>
      <c r="B15" s="80" t="s">
        <v>305</v>
      </c>
      <c r="C15" s="76">
        <v>150</v>
      </c>
      <c r="D15" s="81"/>
      <c r="E15" s="81"/>
      <c r="F15" s="81"/>
      <c r="G15" s="81"/>
      <c r="H15" s="80" t="s">
        <v>123</v>
      </c>
      <c r="I15" s="80" t="s">
        <v>33</v>
      </c>
    </row>
    <row r="16" spans="1:9" s="73" customFormat="1" x14ac:dyDescent="0.2">
      <c r="A16" s="72"/>
      <c r="B16" s="80" t="s">
        <v>100</v>
      </c>
      <c r="C16" s="76">
        <v>550</v>
      </c>
      <c r="D16" s="80"/>
      <c r="E16" s="80"/>
      <c r="F16" s="80"/>
      <c r="G16" s="80"/>
      <c r="H16" s="80"/>
      <c r="I16" s="80"/>
    </row>
    <row r="17" spans="1:9" s="83" customFormat="1" ht="33.75" customHeight="1" x14ac:dyDescent="0.2">
      <c r="A17" s="82"/>
      <c r="B17" s="327" t="s">
        <v>255</v>
      </c>
      <c r="C17" s="321"/>
      <c r="D17" s="321"/>
      <c r="E17" s="321"/>
      <c r="F17" s="321"/>
      <c r="G17" s="14"/>
      <c r="H17" s="82"/>
      <c r="I17" s="82"/>
    </row>
    <row r="18" spans="1:9" s="83" customFormat="1" x14ac:dyDescent="0.2">
      <c r="A18" s="82"/>
      <c r="B18" s="14" t="s">
        <v>92</v>
      </c>
      <c r="C18" s="14"/>
      <c r="D18" s="14"/>
      <c r="E18" s="14"/>
      <c r="F18" s="14"/>
      <c r="G18" s="14"/>
      <c r="H18" s="82"/>
      <c r="I18" s="82"/>
    </row>
    <row r="19" spans="1:9" s="83" customFormat="1" x14ac:dyDescent="0.2">
      <c r="A19" s="82"/>
      <c r="B19" s="41" t="s">
        <v>262</v>
      </c>
      <c r="C19" s="43"/>
      <c r="D19" s="44"/>
      <c r="E19" s="17"/>
      <c r="F19" s="16"/>
      <c r="G19" s="17"/>
      <c r="H19" s="82"/>
      <c r="I19" s="82"/>
    </row>
    <row r="20" spans="1:9" s="84" customFormat="1" x14ac:dyDescent="0.2">
      <c r="B20" s="14" t="s">
        <v>94</v>
      </c>
      <c r="C20" s="14"/>
      <c r="D20" s="16"/>
      <c r="E20" s="14"/>
      <c r="F20" s="14"/>
      <c r="G20" s="14"/>
    </row>
    <row r="21" spans="1:9" x14ac:dyDescent="0.2">
      <c r="B21" s="329" t="s">
        <v>261</v>
      </c>
      <c r="C21" s="319"/>
      <c r="D21" s="319"/>
      <c r="E21" s="319"/>
      <c r="F21" s="319"/>
      <c r="G21" s="14"/>
    </row>
    <row r="22" spans="1:9" ht="28.5" customHeight="1" x14ac:dyDescent="0.2">
      <c r="B22" s="320" t="s">
        <v>263</v>
      </c>
      <c r="C22" s="321"/>
      <c r="D22" s="321"/>
      <c r="E22" s="321"/>
      <c r="F22" s="321"/>
      <c r="G22" s="321"/>
    </row>
    <row r="23" spans="1:9" x14ac:dyDescent="0.2">
      <c r="B23" s="56" t="s">
        <v>265</v>
      </c>
    </row>
  </sheetData>
  <mergeCells count="5">
    <mergeCell ref="B22:G22"/>
    <mergeCell ref="C4:C5"/>
    <mergeCell ref="D4:D5"/>
    <mergeCell ref="B17:F17"/>
    <mergeCell ref="B21:F21"/>
  </mergeCells>
  <pageMargins left="0.7" right="0.7" top="0.75" bottom="0.75" header="0.3" footer="0.3"/>
  <pageSetup paperSize="9" scale="55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SheetLayoutView="100" workbookViewId="0">
      <selection activeCell="B17" sqref="B17:H17"/>
    </sheetView>
  </sheetViews>
  <sheetFormatPr defaultRowHeight="15" x14ac:dyDescent="0.2"/>
  <cols>
    <col min="1" max="1" width="9.140625" style="56"/>
    <col min="2" max="2" width="23.28515625" style="56" customWidth="1"/>
    <col min="3" max="3" width="11.140625" style="56" customWidth="1"/>
    <col min="4" max="4" width="10.5703125" style="56" customWidth="1"/>
    <col min="5" max="5" width="10.140625" style="56" customWidth="1"/>
    <col min="6" max="6" width="10.5703125" style="56" customWidth="1"/>
    <col min="7" max="7" width="9.140625" style="56"/>
    <col min="8" max="8" width="17.85546875" style="56" customWidth="1"/>
    <col min="9" max="9" width="29" style="56" customWidth="1"/>
    <col min="10" max="16384" width="9.140625" style="56"/>
  </cols>
  <sheetData>
    <row r="1" spans="1:9" ht="15.75" x14ac:dyDescent="0.25">
      <c r="A1" s="14"/>
      <c r="B1" s="15" t="s">
        <v>0</v>
      </c>
      <c r="C1" s="14"/>
      <c r="D1" s="16"/>
      <c r="E1" s="16"/>
      <c r="F1" s="17"/>
      <c r="G1" s="17"/>
      <c r="H1" s="14"/>
      <c r="I1" s="14"/>
    </row>
    <row r="2" spans="1:9" ht="15.75" x14ac:dyDescent="0.25">
      <c r="A2" s="332" t="s">
        <v>125</v>
      </c>
      <c r="B2" s="332"/>
      <c r="C2" s="332"/>
      <c r="D2" s="332"/>
      <c r="E2" s="332"/>
      <c r="F2" s="332"/>
      <c r="G2" s="332"/>
      <c r="H2" s="332"/>
      <c r="I2" s="332"/>
    </row>
    <row r="3" spans="1:9" ht="15.75" x14ac:dyDescent="0.25">
      <c r="A3" s="326" t="s">
        <v>126</v>
      </c>
      <c r="B3" s="326"/>
      <c r="C3" s="326"/>
      <c r="D3" s="326"/>
      <c r="E3" s="326"/>
      <c r="F3" s="326"/>
      <c r="G3" s="326"/>
      <c r="H3" s="326"/>
      <c r="I3" s="326"/>
    </row>
    <row r="4" spans="1:9" ht="63" x14ac:dyDescent="0.2">
      <c r="A4" s="18" t="s">
        <v>2</v>
      </c>
      <c r="B4" s="63" t="s">
        <v>3</v>
      </c>
      <c r="C4" s="32" t="s">
        <v>4</v>
      </c>
      <c r="D4" s="33" t="s">
        <v>5</v>
      </c>
      <c r="E4" s="33" t="s">
        <v>127</v>
      </c>
      <c r="F4" s="33" t="s">
        <v>7</v>
      </c>
      <c r="G4" s="34" t="s">
        <v>128</v>
      </c>
      <c r="H4" s="34" t="s">
        <v>9</v>
      </c>
      <c r="I4" s="32" t="s">
        <v>85</v>
      </c>
    </row>
    <row r="5" spans="1:9" ht="15.75" x14ac:dyDescent="0.25">
      <c r="A5" s="19">
        <v>1</v>
      </c>
      <c r="B5" s="64" t="s">
        <v>129</v>
      </c>
      <c r="C5" s="35">
        <v>15</v>
      </c>
      <c r="D5" s="66"/>
      <c r="E5" s="37"/>
      <c r="F5" s="38"/>
      <c r="G5" s="38"/>
      <c r="H5" s="85" t="s">
        <v>89</v>
      </c>
      <c r="I5" s="35" t="s">
        <v>59</v>
      </c>
    </row>
    <row r="6" spans="1:9" ht="15.75" x14ac:dyDescent="0.25">
      <c r="A6" s="19">
        <v>2</v>
      </c>
      <c r="B6" s="64" t="s">
        <v>130</v>
      </c>
      <c r="C6" s="35">
        <v>15</v>
      </c>
      <c r="D6" s="66"/>
      <c r="E6" s="37"/>
      <c r="F6" s="38"/>
      <c r="G6" s="38"/>
      <c r="H6" s="85" t="s">
        <v>89</v>
      </c>
      <c r="I6" s="35" t="s">
        <v>59</v>
      </c>
    </row>
    <row r="7" spans="1:9" ht="15.75" x14ac:dyDescent="0.25">
      <c r="A7" s="19">
        <v>3</v>
      </c>
      <c r="B7" s="64" t="s">
        <v>131</v>
      </c>
      <c r="C7" s="35">
        <v>15</v>
      </c>
      <c r="D7" s="66"/>
      <c r="E7" s="37"/>
      <c r="F7" s="38"/>
      <c r="G7" s="38"/>
      <c r="H7" s="85" t="s">
        <v>89</v>
      </c>
      <c r="I7" s="35" t="s">
        <v>59</v>
      </c>
    </row>
    <row r="8" spans="1:9" ht="15.75" x14ac:dyDescent="0.25">
      <c r="A8" s="19">
        <v>4</v>
      </c>
      <c r="B8" s="64" t="s">
        <v>132</v>
      </c>
      <c r="C8" s="35">
        <v>15</v>
      </c>
      <c r="D8" s="66"/>
      <c r="E8" s="37"/>
      <c r="F8" s="38"/>
      <c r="G8" s="38"/>
      <c r="H8" s="85" t="s">
        <v>89</v>
      </c>
      <c r="I8" s="35" t="s">
        <v>59</v>
      </c>
    </row>
    <row r="9" spans="1:9" ht="15.75" x14ac:dyDescent="0.25">
      <c r="A9" s="19"/>
      <c r="B9" s="86" t="s">
        <v>100</v>
      </c>
      <c r="C9" s="23">
        <f>SUM(C5:C8)</f>
        <v>60</v>
      </c>
      <c r="D9" s="65"/>
      <c r="E9" s="37"/>
      <c r="F9" s="38"/>
      <c r="G9" s="87"/>
      <c r="H9" s="36"/>
      <c r="I9" s="36"/>
    </row>
    <row r="10" spans="1:9" x14ac:dyDescent="0.2">
      <c r="A10" s="14"/>
      <c r="B10" s="14" t="s">
        <v>94</v>
      </c>
      <c r="C10" s="88"/>
      <c r="D10" s="16"/>
      <c r="E10" s="16"/>
      <c r="F10" s="17"/>
      <c r="G10" s="17"/>
      <c r="H10" s="88"/>
      <c r="I10" s="88"/>
    </row>
    <row r="11" spans="1:9" x14ac:dyDescent="0.2">
      <c r="A11" s="14"/>
      <c r="B11" s="89" t="s">
        <v>133</v>
      </c>
      <c r="C11" s="88"/>
      <c r="D11" s="16"/>
      <c r="E11" s="16"/>
      <c r="F11" s="17"/>
      <c r="G11" s="17"/>
      <c r="H11" s="88"/>
      <c r="I11" s="88"/>
    </row>
    <row r="12" spans="1:9" x14ac:dyDescent="0.2">
      <c r="A12" s="14"/>
      <c r="B12" s="88" t="s">
        <v>92</v>
      </c>
      <c r="C12" s="88"/>
      <c r="D12" s="16"/>
      <c r="E12" s="16"/>
      <c r="F12" s="17"/>
      <c r="G12" s="17"/>
      <c r="H12" s="88"/>
      <c r="I12" s="88"/>
    </row>
    <row r="13" spans="1:9" x14ac:dyDescent="0.2">
      <c r="A13" s="14"/>
      <c r="B13" s="88" t="s">
        <v>134</v>
      </c>
      <c r="C13" s="88"/>
      <c r="D13" s="16"/>
      <c r="E13" s="16"/>
      <c r="F13" s="17"/>
      <c r="G13" s="17"/>
      <c r="H13" s="88"/>
      <c r="I13" s="88"/>
    </row>
    <row r="14" spans="1:9" ht="17.25" customHeight="1" x14ac:dyDescent="0.2">
      <c r="A14" s="14"/>
      <c r="B14" s="329" t="s">
        <v>261</v>
      </c>
      <c r="C14" s="319"/>
      <c r="D14" s="319"/>
      <c r="E14" s="319"/>
      <c r="F14" s="319"/>
      <c r="G14" s="17"/>
      <c r="H14" s="88"/>
      <c r="I14" s="88"/>
    </row>
    <row r="15" spans="1:9" ht="15.75" customHeight="1" x14ac:dyDescent="0.2">
      <c r="A15" s="14"/>
      <c r="B15" s="88" t="s">
        <v>255</v>
      </c>
      <c r="C15" s="88"/>
      <c r="D15" s="16"/>
      <c r="E15" s="16"/>
      <c r="F15" s="17"/>
      <c r="G15" s="17"/>
      <c r="H15" s="88"/>
      <c r="I15" s="88"/>
    </row>
    <row r="16" spans="1:9" x14ac:dyDescent="0.2">
      <c r="A16" s="14"/>
      <c r="B16" s="333"/>
      <c r="C16" s="321"/>
      <c r="D16" s="321"/>
      <c r="E16" s="321"/>
      <c r="F16" s="321"/>
      <c r="G16" s="321"/>
      <c r="H16" s="321"/>
      <c r="I16" s="88"/>
    </row>
    <row r="17" spans="1:9" ht="15.75" x14ac:dyDescent="0.25">
      <c r="A17" s="88"/>
      <c r="B17" s="88"/>
      <c r="C17" s="90"/>
      <c r="D17" s="21"/>
      <c r="E17" s="16"/>
      <c r="F17" s="17"/>
      <c r="G17" s="17"/>
      <c r="H17" s="88"/>
      <c r="I17" s="88"/>
    </row>
    <row r="18" spans="1:9" x14ac:dyDescent="0.2">
      <c r="A18" s="14"/>
      <c r="B18" s="88"/>
      <c r="C18" s="88"/>
      <c r="D18" s="16"/>
      <c r="E18" s="16"/>
      <c r="F18" s="17"/>
      <c r="G18" s="17"/>
      <c r="H18" s="88"/>
      <c r="I18" s="88"/>
    </row>
  </sheetData>
  <mergeCells count="4">
    <mergeCell ref="A2:I2"/>
    <mergeCell ref="A3:I3"/>
    <mergeCell ref="B16:H16"/>
    <mergeCell ref="B14:F14"/>
  </mergeCells>
  <pageMargins left="0.7" right="0.7" top="0.75" bottom="0.75" header="0.3" footer="0.3"/>
  <pageSetup paperSize="9" scale="68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topLeftCell="A11" zoomScaleSheetLayoutView="100" workbookViewId="0">
      <selection activeCell="G23" sqref="G23"/>
    </sheetView>
  </sheetViews>
  <sheetFormatPr defaultRowHeight="15" x14ac:dyDescent="0.2"/>
  <cols>
    <col min="1" max="1" width="9.140625" style="56"/>
    <col min="2" max="2" width="27.28515625" style="56" customWidth="1"/>
    <col min="3" max="3" width="12.42578125" style="56" customWidth="1"/>
    <col min="4" max="4" width="12.5703125" style="56" customWidth="1"/>
    <col min="5" max="5" width="12.42578125" style="56" customWidth="1"/>
    <col min="6" max="6" width="13.85546875" style="56" customWidth="1"/>
    <col min="7" max="7" width="12.5703125" style="56" customWidth="1"/>
    <col min="8" max="8" width="17.28515625" style="56" customWidth="1"/>
    <col min="9" max="9" width="18.28515625" style="56" customWidth="1"/>
    <col min="10" max="16384" width="9.140625" style="56"/>
  </cols>
  <sheetData>
    <row r="1" spans="1:9" ht="15.75" x14ac:dyDescent="0.25">
      <c r="A1" s="40"/>
      <c r="B1" s="107" t="s">
        <v>0</v>
      </c>
      <c r="C1" s="40"/>
      <c r="D1" s="40"/>
      <c r="E1" s="40"/>
      <c r="F1" s="40"/>
      <c r="G1" s="40"/>
      <c r="H1" s="168"/>
      <c r="I1" s="168"/>
    </row>
    <row r="2" spans="1:9" ht="15.75" x14ac:dyDescent="0.25">
      <c r="A2" s="334" t="s">
        <v>135</v>
      </c>
      <c r="B2" s="334"/>
      <c r="C2" s="334"/>
      <c r="D2" s="334"/>
      <c r="E2" s="334"/>
      <c r="F2" s="334"/>
      <c r="G2" s="334"/>
      <c r="H2" s="334"/>
      <c r="I2" s="334"/>
    </row>
    <row r="3" spans="1:9" ht="15.75" x14ac:dyDescent="0.25">
      <c r="A3" s="335" t="s">
        <v>136</v>
      </c>
      <c r="B3" s="335"/>
      <c r="C3" s="335"/>
      <c r="D3" s="335"/>
      <c r="E3" s="335"/>
      <c r="F3" s="335"/>
      <c r="G3" s="335"/>
      <c r="H3" s="335"/>
      <c r="I3" s="335"/>
    </row>
    <row r="4" spans="1:9" ht="63" x14ac:dyDescent="0.2">
      <c r="A4" s="169" t="s">
        <v>2</v>
      </c>
      <c r="B4" s="170" t="s">
        <v>3</v>
      </c>
      <c r="C4" s="152" t="s">
        <v>4</v>
      </c>
      <c r="D4" s="153" t="s">
        <v>81</v>
      </c>
      <c r="E4" s="153" t="s">
        <v>82</v>
      </c>
      <c r="F4" s="153" t="s">
        <v>83</v>
      </c>
      <c r="G4" s="158" t="s">
        <v>84</v>
      </c>
      <c r="H4" s="158" t="s">
        <v>9</v>
      </c>
      <c r="I4" s="152" t="s">
        <v>85</v>
      </c>
    </row>
    <row r="5" spans="1:9" ht="43.5" customHeight="1" x14ac:dyDescent="0.25">
      <c r="A5" s="39">
        <v>1</v>
      </c>
      <c r="B5" s="171" t="s">
        <v>137</v>
      </c>
      <c r="C5" s="172">
        <v>15</v>
      </c>
      <c r="D5" s="172"/>
      <c r="E5" s="173"/>
      <c r="F5" s="173"/>
      <c r="G5" s="173"/>
      <c r="H5" s="174" t="s">
        <v>89</v>
      </c>
      <c r="I5" s="35" t="s">
        <v>90</v>
      </c>
    </row>
    <row r="6" spans="1:9" ht="32.25" customHeight="1" x14ac:dyDescent="0.25">
      <c r="A6" s="39">
        <v>2</v>
      </c>
      <c r="B6" s="171" t="s">
        <v>138</v>
      </c>
      <c r="C6" s="172">
        <v>50</v>
      </c>
      <c r="D6" s="172"/>
      <c r="E6" s="173"/>
      <c r="F6" s="173"/>
      <c r="G6" s="173"/>
      <c r="H6" s="174" t="s">
        <v>123</v>
      </c>
      <c r="I6" s="172" t="s">
        <v>33</v>
      </c>
    </row>
    <row r="7" spans="1:9" ht="33" customHeight="1" x14ac:dyDescent="0.25">
      <c r="A7" s="39">
        <v>3</v>
      </c>
      <c r="B7" s="171" t="s">
        <v>139</v>
      </c>
      <c r="C7" s="172">
        <v>50</v>
      </c>
      <c r="D7" s="172"/>
      <c r="E7" s="173"/>
      <c r="F7" s="173"/>
      <c r="G7" s="173"/>
      <c r="H7" s="174" t="s">
        <v>123</v>
      </c>
      <c r="I7" s="172" t="s">
        <v>33</v>
      </c>
    </row>
    <row r="8" spans="1:9" ht="15.75" x14ac:dyDescent="0.25">
      <c r="A8" s="39"/>
      <c r="B8" s="175" t="s">
        <v>100</v>
      </c>
      <c r="C8" s="156">
        <f>SUM(C5:C6)</f>
        <v>65</v>
      </c>
      <c r="D8" s="156"/>
      <c r="E8" s="176"/>
      <c r="F8" s="176"/>
      <c r="G8" s="176"/>
      <c r="H8" s="177"/>
      <c r="I8" s="177"/>
    </row>
    <row r="9" spans="1:9" ht="14.25" customHeight="1" x14ac:dyDescent="0.2">
      <c r="H9" s="59"/>
      <c r="I9" s="59"/>
    </row>
    <row r="10" spans="1:9" hidden="1" x14ac:dyDescent="0.2">
      <c r="F10" s="59"/>
      <c r="G10" s="59"/>
      <c r="H10" s="59"/>
      <c r="I10" s="59"/>
    </row>
    <row r="11" spans="1:9" ht="51" customHeight="1" x14ac:dyDescent="0.2">
      <c r="B11" s="321" t="s">
        <v>124</v>
      </c>
      <c r="C11" s="319"/>
      <c r="D11" s="319"/>
      <c r="E11" s="319"/>
      <c r="F11" s="319"/>
      <c r="H11" s="59"/>
      <c r="I11" s="59"/>
    </row>
    <row r="12" spans="1:9" x14ac:dyDescent="0.2">
      <c r="B12" s="56" t="s">
        <v>92</v>
      </c>
      <c r="H12" s="59"/>
      <c r="I12" s="59"/>
    </row>
    <row r="13" spans="1:9" x14ac:dyDescent="0.2">
      <c r="B13" s="329" t="s">
        <v>261</v>
      </c>
      <c r="C13" s="319"/>
      <c r="D13" s="319"/>
      <c r="E13" s="319"/>
      <c r="F13" s="319"/>
      <c r="H13" s="59"/>
      <c r="I13" s="59"/>
    </row>
    <row r="14" spans="1:9" x14ac:dyDescent="0.2">
      <c r="B14" s="56" t="s">
        <v>78</v>
      </c>
      <c r="H14" s="59"/>
      <c r="I14" s="59"/>
    </row>
    <row r="15" spans="1:9" ht="29.25" customHeight="1" x14ac:dyDescent="0.2">
      <c r="B15" s="320" t="s">
        <v>263</v>
      </c>
      <c r="C15" s="321"/>
      <c r="D15" s="321"/>
      <c r="E15" s="321"/>
      <c r="F15" s="321"/>
      <c r="G15" s="321"/>
      <c r="H15" s="59"/>
      <c r="I15" s="59"/>
    </row>
    <row r="16" spans="1:9" x14ac:dyDescent="0.2">
      <c r="B16" s="14" t="s">
        <v>94</v>
      </c>
      <c r="C16" s="88"/>
      <c r="D16" s="16"/>
      <c r="H16" s="59"/>
      <c r="I16" s="59"/>
    </row>
    <row r="17" spans="2:9" x14ac:dyDescent="0.2">
      <c r="B17" s="56" t="s">
        <v>79</v>
      </c>
      <c r="C17" s="59"/>
      <c r="D17" s="59"/>
      <c r="H17" s="59"/>
      <c r="I17" s="59"/>
    </row>
    <row r="18" spans="2:9" x14ac:dyDescent="0.2">
      <c r="H18" s="59"/>
      <c r="I18" s="59"/>
    </row>
  </sheetData>
  <mergeCells count="5">
    <mergeCell ref="B15:G15"/>
    <mergeCell ref="A2:I2"/>
    <mergeCell ref="A3:I3"/>
    <mergeCell ref="B11:F11"/>
    <mergeCell ref="B13:F13"/>
  </mergeCells>
  <pageMargins left="0.7" right="0.7" top="0.75" bottom="0.75" header="0.3" footer="0.3"/>
  <pageSetup paperSize="9" scale="65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topLeftCell="A10" zoomScaleSheetLayoutView="100" workbookViewId="0">
      <selection activeCell="A3" sqref="A3:I3"/>
    </sheetView>
  </sheetViews>
  <sheetFormatPr defaultRowHeight="15" x14ac:dyDescent="0.2"/>
  <cols>
    <col min="1" max="1" width="5.85546875" style="56" customWidth="1"/>
    <col min="2" max="2" width="20.7109375" style="56" customWidth="1"/>
    <col min="3" max="3" width="11.42578125" style="56" customWidth="1"/>
    <col min="4" max="4" width="11.5703125" style="56" customWidth="1"/>
    <col min="5" max="5" width="11.85546875" style="56" customWidth="1"/>
    <col min="6" max="6" width="12.42578125" style="56" customWidth="1"/>
    <col min="7" max="7" width="12.28515625" style="56" customWidth="1"/>
    <col min="8" max="8" width="20.5703125" style="56" customWidth="1"/>
    <col min="9" max="9" width="20.140625" style="56" customWidth="1"/>
    <col min="10" max="16384" width="9.140625" style="56"/>
  </cols>
  <sheetData>
    <row r="1" spans="1:9" ht="15.75" x14ac:dyDescent="0.25">
      <c r="A1" s="14"/>
      <c r="B1" s="15" t="s">
        <v>0</v>
      </c>
      <c r="C1" s="20"/>
      <c r="D1" s="21"/>
      <c r="E1" s="62"/>
      <c r="F1" s="14"/>
      <c r="G1" s="14"/>
      <c r="H1" s="20"/>
      <c r="I1" s="20"/>
    </row>
    <row r="2" spans="1:9" ht="15.75" x14ac:dyDescent="0.25">
      <c r="A2" s="332" t="s">
        <v>357</v>
      </c>
      <c r="B2" s="332"/>
      <c r="C2" s="332"/>
      <c r="D2" s="332"/>
      <c r="E2" s="332"/>
      <c r="F2" s="332"/>
      <c r="G2" s="332"/>
      <c r="H2" s="332"/>
      <c r="I2" s="332"/>
    </row>
    <row r="3" spans="1:9" ht="15.75" x14ac:dyDescent="0.25">
      <c r="A3" s="326" t="s">
        <v>358</v>
      </c>
      <c r="B3" s="326"/>
      <c r="C3" s="326"/>
      <c r="D3" s="326"/>
      <c r="E3" s="326"/>
      <c r="F3" s="326"/>
      <c r="G3" s="326"/>
      <c r="H3" s="326"/>
      <c r="I3" s="326"/>
    </row>
    <row r="4" spans="1:9" ht="63" x14ac:dyDescent="0.2">
      <c r="A4" s="32" t="s">
        <v>2</v>
      </c>
      <c r="B4" s="32" t="s">
        <v>3</v>
      </c>
      <c r="C4" s="32" t="s">
        <v>4</v>
      </c>
      <c r="D4" s="32" t="s">
        <v>140</v>
      </c>
      <c r="E4" s="32" t="s">
        <v>141</v>
      </c>
      <c r="F4" s="33" t="s">
        <v>83</v>
      </c>
      <c r="G4" s="34" t="s">
        <v>84</v>
      </c>
      <c r="H4" s="34" t="s">
        <v>9</v>
      </c>
      <c r="I4" s="32" t="s">
        <v>10</v>
      </c>
    </row>
    <row r="5" spans="1:9" ht="15.75" x14ac:dyDescent="0.25">
      <c r="A5" s="92">
        <v>1</v>
      </c>
      <c r="B5" s="5" t="s">
        <v>142</v>
      </c>
      <c r="C5" s="35">
        <v>200</v>
      </c>
      <c r="D5" s="66"/>
      <c r="E5" s="150"/>
      <c r="F5" s="6"/>
      <c r="G5" s="6"/>
      <c r="H5" s="35" t="s">
        <v>89</v>
      </c>
      <c r="I5" s="35" t="s">
        <v>91</v>
      </c>
    </row>
    <row r="6" spans="1:9" ht="35.25" customHeight="1" x14ac:dyDescent="0.25">
      <c r="A6" s="92">
        <v>2</v>
      </c>
      <c r="B6" s="5" t="s">
        <v>143</v>
      </c>
      <c r="C6" s="35">
        <v>200</v>
      </c>
      <c r="D6" s="149"/>
      <c r="E6" s="150"/>
      <c r="F6" s="6"/>
      <c r="G6" s="6"/>
      <c r="H6" s="35" t="s">
        <v>89</v>
      </c>
      <c r="I6" s="35" t="s">
        <v>91</v>
      </c>
    </row>
    <row r="7" spans="1:9" ht="18.75" customHeight="1" x14ac:dyDescent="0.25">
      <c r="A7" s="92">
        <v>3</v>
      </c>
      <c r="B7" s="5" t="s">
        <v>144</v>
      </c>
      <c r="C7" s="35">
        <v>5</v>
      </c>
      <c r="D7" s="167"/>
      <c r="E7" s="150"/>
      <c r="F7" s="6"/>
      <c r="G7" s="6"/>
      <c r="H7" s="35" t="s">
        <v>89</v>
      </c>
      <c r="I7" s="35" t="s">
        <v>91</v>
      </c>
    </row>
    <row r="8" spans="1:9" ht="15.75" x14ac:dyDescent="0.25">
      <c r="A8" s="92">
        <v>4</v>
      </c>
      <c r="B8" s="5" t="s">
        <v>145</v>
      </c>
      <c r="C8" s="35">
        <v>5</v>
      </c>
      <c r="D8" s="167"/>
      <c r="E8" s="150"/>
      <c r="F8" s="6"/>
      <c r="G8" s="6"/>
      <c r="H8" s="35" t="s">
        <v>89</v>
      </c>
      <c r="I8" s="35" t="s">
        <v>91</v>
      </c>
    </row>
    <row r="9" spans="1:9" ht="15.75" x14ac:dyDescent="0.25">
      <c r="A9" s="92">
        <v>5</v>
      </c>
      <c r="B9" s="5" t="s">
        <v>146</v>
      </c>
      <c r="C9" s="35">
        <v>5</v>
      </c>
      <c r="D9" s="167"/>
      <c r="E9" s="150"/>
      <c r="F9" s="6"/>
      <c r="G9" s="6"/>
      <c r="H9" s="35" t="s">
        <v>89</v>
      </c>
      <c r="I9" s="35" t="s">
        <v>147</v>
      </c>
    </row>
    <row r="10" spans="1:9" ht="15.75" x14ac:dyDescent="0.25">
      <c r="A10" s="92">
        <v>6</v>
      </c>
      <c r="B10" s="5" t="s">
        <v>148</v>
      </c>
      <c r="C10" s="35">
        <v>5</v>
      </c>
      <c r="D10" s="167"/>
      <c r="E10" s="150"/>
      <c r="F10" s="6"/>
      <c r="G10" s="6"/>
      <c r="H10" s="35" t="s">
        <v>89</v>
      </c>
      <c r="I10" s="35" t="s">
        <v>90</v>
      </c>
    </row>
    <row r="11" spans="1:9" ht="15.75" x14ac:dyDescent="0.25">
      <c r="A11" s="19"/>
      <c r="B11" s="19" t="s">
        <v>100</v>
      </c>
      <c r="C11" s="23">
        <f>SUM(C5:C10)</f>
        <v>420</v>
      </c>
      <c r="D11" s="65"/>
      <c r="E11" s="67"/>
      <c r="F11" s="19"/>
      <c r="G11" s="19"/>
      <c r="H11" s="23"/>
      <c r="I11" s="23"/>
    </row>
    <row r="12" spans="1:9" x14ac:dyDescent="0.2">
      <c r="A12" s="14"/>
      <c r="B12" s="14"/>
      <c r="C12" s="20"/>
      <c r="D12" s="21"/>
      <c r="E12" s="62"/>
      <c r="F12" s="20"/>
      <c r="G12" s="20"/>
      <c r="H12" s="14"/>
      <c r="I12" s="14"/>
    </row>
    <row r="13" spans="1:9" x14ac:dyDescent="0.2">
      <c r="A13" s="14"/>
      <c r="B13" s="14"/>
      <c r="C13" s="14" t="s">
        <v>92</v>
      </c>
      <c r="D13" s="14"/>
      <c r="E13" s="16"/>
      <c r="F13" s="17"/>
      <c r="G13" s="16"/>
      <c r="H13" s="17"/>
      <c r="I13" s="14"/>
    </row>
    <row r="14" spans="1:9" x14ac:dyDescent="0.2">
      <c r="A14" s="14"/>
      <c r="B14" s="14"/>
      <c r="C14" s="318" t="s">
        <v>93</v>
      </c>
      <c r="D14" s="336"/>
      <c r="E14" s="336"/>
      <c r="F14" s="336"/>
      <c r="G14" s="14"/>
      <c r="H14" s="14"/>
      <c r="I14" s="14"/>
    </row>
    <row r="15" spans="1:9" x14ac:dyDescent="0.2">
      <c r="A15" s="14"/>
      <c r="B15" s="14"/>
      <c r="C15" s="14" t="s">
        <v>94</v>
      </c>
      <c r="D15" s="14"/>
      <c r="E15" s="16"/>
      <c r="F15" s="17"/>
      <c r="G15" s="16"/>
      <c r="H15" s="17"/>
      <c r="I15" s="14"/>
    </row>
    <row r="16" spans="1:9" x14ac:dyDescent="0.2">
      <c r="B16" s="14"/>
      <c r="C16" s="14" t="s">
        <v>264</v>
      </c>
      <c r="D16" s="14"/>
      <c r="E16" s="16"/>
      <c r="F16" s="17"/>
      <c r="G16" s="16"/>
      <c r="H16" s="17"/>
      <c r="I16" s="14"/>
    </row>
    <row r="17" spans="1:9" x14ac:dyDescent="0.2">
      <c r="B17" s="14"/>
      <c r="C17" s="41" t="s">
        <v>262</v>
      </c>
      <c r="D17" s="43"/>
      <c r="E17" s="44"/>
      <c r="F17" s="17"/>
      <c r="G17" s="16"/>
      <c r="H17" s="17"/>
      <c r="I17" s="14"/>
    </row>
    <row r="18" spans="1:9" ht="29.25" customHeight="1" x14ac:dyDescent="0.2">
      <c r="B18" s="88"/>
      <c r="C18" s="327" t="s">
        <v>255</v>
      </c>
      <c r="D18" s="321"/>
      <c r="E18" s="321"/>
      <c r="F18" s="321"/>
      <c r="G18" s="321"/>
      <c r="H18" s="17"/>
      <c r="I18" s="14"/>
    </row>
    <row r="19" spans="1:9" ht="10.5" customHeight="1" x14ac:dyDescent="0.2">
      <c r="A19" s="14"/>
      <c r="B19" s="88"/>
      <c r="C19" s="88"/>
      <c r="D19" s="88"/>
      <c r="E19" s="16"/>
      <c r="F19" s="17"/>
      <c r="G19" s="16"/>
      <c r="H19" s="17"/>
      <c r="I19" s="14"/>
    </row>
    <row r="20" spans="1:9" ht="20.25" customHeight="1" x14ac:dyDescent="0.2">
      <c r="B20" s="88"/>
      <c r="C20" s="337" t="s">
        <v>261</v>
      </c>
      <c r="D20" s="319"/>
      <c r="E20" s="319"/>
      <c r="F20" s="319"/>
      <c r="G20" s="319"/>
      <c r="H20" s="17"/>
    </row>
    <row r="21" spans="1:9" ht="51" customHeight="1" x14ac:dyDescent="0.2">
      <c r="B21" s="88"/>
      <c r="C21" s="320" t="s">
        <v>263</v>
      </c>
      <c r="D21" s="321"/>
      <c r="E21" s="321"/>
      <c r="F21" s="321"/>
      <c r="G21" s="321"/>
      <c r="H21" s="321"/>
    </row>
    <row r="22" spans="1:9" x14ac:dyDescent="0.2">
      <c r="B22" s="88"/>
      <c r="C22" s="88"/>
      <c r="D22" s="88"/>
      <c r="E22" s="16"/>
      <c r="F22" s="17"/>
      <c r="G22" s="16"/>
      <c r="H22" s="17"/>
    </row>
  </sheetData>
  <mergeCells count="6">
    <mergeCell ref="C21:H21"/>
    <mergeCell ref="A2:I2"/>
    <mergeCell ref="A3:I3"/>
    <mergeCell ref="C14:F14"/>
    <mergeCell ref="C18:G18"/>
    <mergeCell ref="C20:G20"/>
  </mergeCells>
  <pageMargins left="0.7" right="0.7" top="0.75" bottom="0.75" header="0.3" footer="0.3"/>
  <pageSetup paperSize="9" scale="6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A13" zoomScaleSheetLayoutView="100" workbookViewId="0">
      <selection activeCell="F20" sqref="F20"/>
    </sheetView>
  </sheetViews>
  <sheetFormatPr defaultRowHeight="15" x14ac:dyDescent="0.2"/>
  <cols>
    <col min="1" max="1" width="9.140625" style="56"/>
    <col min="2" max="2" width="28.28515625" style="56" customWidth="1"/>
    <col min="3" max="3" width="15.7109375" style="56" customWidth="1"/>
    <col min="4" max="4" width="14" style="56" customWidth="1"/>
    <col min="5" max="5" width="12.28515625" style="56" customWidth="1"/>
    <col min="6" max="6" width="9.140625" style="56"/>
    <col min="7" max="7" width="15.28515625" style="56" customWidth="1"/>
    <col min="8" max="8" width="19" style="56" customWidth="1"/>
    <col min="9" max="9" width="16" style="56" customWidth="1"/>
    <col min="10" max="16384" width="9.140625" style="56"/>
  </cols>
  <sheetData>
    <row r="1" spans="1:9" ht="15.75" x14ac:dyDescent="0.25">
      <c r="B1" s="15" t="s">
        <v>0</v>
      </c>
      <c r="C1" s="59"/>
      <c r="D1" s="151"/>
      <c r="E1" s="103"/>
      <c r="F1" s="142"/>
      <c r="G1" s="142"/>
      <c r="H1" s="59"/>
      <c r="I1" s="59"/>
    </row>
    <row r="2" spans="1:9" ht="15.75" x14ac:dyDescent="0.25">
      <c r="A2" s="334" t="s">
        <v>355</v>
      </c>
      <c r="B2" s="334"/>
      <c r="C2" s="334"/>
      <c r="D2" s="334"/>
      <c r="E2" s="334"/>
      <c r="F2" s="334"/>
      <c r="G2" s="334"/>
      <c r="H2" s="334"/>
      <c r="I2" s="334"/>
    </row>
    <row r="3" spans="1:9" ht="15.75" x14ac:dyDescent="0.25">
      <c r="A3" s="335" t="s">
        <v>356</v>
      </c>
      <c r="B3" s="335"/>
      <c r="C3" s="335"/>
      <c r="D3" s="335"/>
      <c r="E3" s="335"/>
      <c r="F3" s="335"/>
      <c r="G3" s="335"/>
      <c r="H3" s="335"/>
      <c r="I3" s="335"/>
    </row>
    <row r="4" spans="1:9" ht="94.5" x14ac:dyDescent="0.2">
      <c r="A4" s="152" t="s">
        <v>2</v>
      </c>
      <c r="B4" s="32" t="s">
        <v>3</v>
      </c>
      <c r="C4" s="152" t="s">
        <v>4</v>
      </c>
      <c r="D4" s="153" t="s">
        <v>81</v>
      </c>
      <c r="E4" s="153" t="s">
        <v>82</v>
      </c>
      <c r="F4" s="153" t="s">
        <v>7</v>
      </c>
      <c r="G4" s="158" t="s">
        <v>84</v>
      </c>
      <c r="H4" s="158" t="s">
        <v>9</v>
      </c>
      <c r="I4" s="164" t="s">
        <v>150</v>
      </c>
    </row>
    <row r="5" spans="1:9" ht="26.25" customHeight="1" x14ac:dyDescent="0.25">
      <c r="A5" s="143" t="s">
        <v>113</v>
      </c>
      <c r="B5" s="146" t="s">
        <v>151</v>
      </c>
      <c r="C5" s="154">
        <v>40</v>
      </c>
      <c r="D5" s="159"/>
      <c r="E5" s="160"/>
      <c r="F5" s="161"/>
      <c r="G5" s="161"/>
      <c r="H5" s="155" t="s">
        <v>89</v>
      </c>
      <c r="I5" s="155" t="s">
        <v>59</v>
      </c>
    </row>
    <row r="6" spans="1:9" ht="15.75" x14ac:dyDescent="0.25">
      <c r="A6" s="143" t="s">
        <v>116</v>
      </c>
      <c r="B6" s="165" t="s">
        <v>152</v>
      </c>
      <c r="C6" s="154">
        <v>50</v>
      </c>
      <c r="D6" s="159"/>
      <c r="E6" s="160"/>
      <c r="F6" s="161"/>
      <c r="G6" s="161"/>
      <c r="H6" s="155" t="s">
        <v>89</v>
      </c>
      <c r="I6" s="155" t="s">
        <v>59</v>
      </c>
    </row>
    <row r="7" spans="1:9" ht="15.75" x14ac:dyDescent="0.25">
      <c r="A7" s="143" t="s">
        <v>117</v>
      </c>
      <c r="B7" s="165" t="s">
        <v>153</v>
      </c>
      <c r="C7" s="154">
        <v>10</v>
      </c>
      <c r="D7" s="159"/>
      <c r="E7" s="160"/>
      <c r="F7" s="161"/>
      <c r="G7" s="161"/>
      <c r="H7" s="155" t="s">
        <v>89</v>
      </c>
      <c r="I7" s="155" t="s">
        <v>59</v>
      </c>
    </row>
    <row r="8" spans="1:9" ht="32.25" customHeight="1" x14ac:dyDescent="0.25">
      <c r="A8" s="143" t="s">
        <v>118</v>
      </c>
      <c r="B8" s="146" t="s">
        <v>154</v>
      </c>
      <c r="C8" s="166">
        <v>5</v>
      </c>
      <c r="D8" s="159"/>
      <c r="E8" s="160"/>
      <c r="F8" s="161"/>
      <c r="G8" s="161"/>
      <c r="H8" s="155" t="s">
        <v>89</v>
      </c>
      <c r="I8" s="155" t="s">
        <v>59</v>
      </c>
    </row>
    <row r="9" spans="1:9" ht="15.75" x14ac:dyDescent="0.25">
      <c r="A9" s="143" t="s">
        <v>119</v>
      </c>
      <c r="B9" s="165" t="s">
        <v>155</v>
      </c>
      <c r="C9" s="166">
        <v>5</v>
      </c>
      <c r="D9" s="159"/>
      <c r="E9" s="160"/>
      <c r="F9" s="161"/>
      <c r="G9" s="161"/>
      <c r="H9" s="155" t="s">
        <v>89</v>
      </c>
      <c r="I9" s="155" t="s">
        <v>90</v>
      </c>
    </row>
    <row r="10" spans="1:9" ht="15.75" x14ac:dyDescent="0.25">
      <c r="A10" s="143" t="s">
        <v>120</v>
      </c>
      <c r="B10" s="165" t="s">
        <v>156</v>
      </c>
      <c r="C10" s="166">
        <v>5</v>
      </c>
      <c r="D10" s="159"/>
      <c r="E10" s="160"/>
      <c r="F10" s="161"/>
      <c r="G10" s="161"/>
      <c r="H10" s="155" t="s">
        <v>89</v>
      </c>
      <c r="I10" s="155" t="s">
        <v>90</v>
      </c>
    </row>
    <row r="11" spans="1:9" ht="15.75" x14ac:dyDescent="0.25">
      <c r="A11" s="143" t="s">
        <v>122</v>
      </c>
      <c r="B11" s="165" t="s">
        <v>157</v>
      </c>
      <c r="C11" s="166">
        <v>3</v>
      </c>
      <c r="D11" s="159"/>
      <c r="E11" s="160"/>
      <c r="F11" s="161"/>
      <c r="G11" s="161"/>
      <c r="H11" s="155" t="s">
        <v>89</v>
      </c>
      <c r="I11" s="155" t="s">
        <v>59</v>
      </c>
    </row>
    <row r="12" spans="1:9" ht="15.75" x14ac:dyDescent="0.25">
      <c r="A12" s="143" t="s">
        <v>164</v>
      </c>
      <c r="B12" s="165" t="s">
        <v>158</v>
      </c>
      <c r="C12" s="166">
        <v>5</v>
      </c>
      <c r="D12" s="159"/>
      <c r="E12" s="160"/>
      <c r="F12" s="161"/>
      <c r="G12" s="161"/>
      <c r="H12" s="155" t="s">
        <v>89</v>
      </c>
      <c r="I12" s="155" t="s">
        <v>59</v>
      </c>
    </row>
    <row r="13" spans="1:9" ht="15.75" x14ac:dyDescent="0.25">
      <c r="A13" s="143" t="s">
        <v>165</v>
      </c>
      <c r="B13" s="165" t="s">
        <v>159</v>
      </c>
      <c r="C13" s="166">
        <v>5</v>
      </c>
      <c r="D13" s="159"/>
      <c r="E13" s="160"/>
      <c r="F13" s="161"/>
      <c r="G13" s="161"/>
      <c r="H13" s="155" t="s">
        <v>89</v>
      </c>
      <c r="I13" s="155" t="s">
        <v>59</v>
      </c>
    </row>
    <row r="14" spans="1:9" ht="27.75" customHeight="1" x14ac:dyDescent="0.25">
      <c r="A14" s="143" t="s">
        <v>166</v>
      </c>
      <c r="B14" s="146" t="s">
        <v>160</v>
      </c>
      <c r="C14" s="166">
        <v>5</v>
      </c>
      <c r="D14" s="159"/>
      <c r="E14" s="160"/>
      <c r="F14" s="161"/>
      <c r="G14" s="161"/>
      <c r="H14" s="155" t="s">
        <v>89</v>
      </c>
      <c r="I14" s="155" t="s">
        <v>59</v>
      </c>
    </row>
    <row r="15" spans="1:9" ht="24" customHeight="1" x14ac:dyDescent="0.25">
      <c r="A15" s="143" t="s">
        <v>167</v>
      </c>
      <c r="B15" s="165" t="s">
        <v>161</v>
      </c>
      <c r="C15" s="166">
        <v>5</v>
      </c>
      <c r="D15" s="159"/>
      <c r="E15" s="160"/>
      <c r="F15" s="161"/>
      <c r="G15" s="161"/>
      <c r="H15" s="155" t="s">
        <v>89</v>
      </c>
      <c r="I15" s="155" t="s">
        <v>59</v>
      </c>
    </row>
    <row r="16" spans="1:9" ht="25.5" customHeight="1" x14ac:dyDescent="0.25">
      <c r="A16" s="143" t="s">
        <v>168</v>
      </c>
      <c r="B16" s="146" t="s">
        <v>162</v>
      </c>
      <c r="C16" s="166">
        <v>5</v>
      </c>
      <c r="D16" s="159"/>
      <c r="E16" s="160"/>
      <c r="F16" s="161"/>
      <c r="G16" s="161"/>
      <c r="H16" s="155" t="s">
        <v>89</v>
      </c>
      <c r="I16" s="155" t="s">
        <v>59</v>
      </c>
    </row>
    <row r="17" spans="1:9" ht="15.75" x14ac:dyDescent="0.25">
      <c r="A17" s="39"/>
      <c r="B17" s="19" t="s">
        <v>77</v>
      </c>
      <c r="C17" s="156">
        <f>SUM(C5:C16)</f>
        <v>143</v>
      </c>
      <c r="D17" s="157"/>
      <c r="E17" s="162"/>
      <c r="F17" s="163"/>
      <c r="G17" s="163"/>
      <c r="H17" s="156"/>
      <c r="I17" s="156"/>
    </row>
    <row r="18" spans="1:9" x14ac:dyDescent="0.2">
      <c r="B18" s="88"/>
      <c r="D18" s="103"/>
      <c r="E18" s="103"/>
      <c r="F18" s="142"/>
      <c r="G18" s="142"/>
    </row>
    <row r="19" spans="1:9" x14ac:dyDescent="0.2">
      <c r="B19" s="14" t="s">
        <v>266</v>
      </c>
      <c r="C19" s="14"/>
      <c r="D19" s="16"/>
      <c r="E19" s="17"/>
      <c r="F19" s="16"/>
      <c r="G19" s="17"/>
      <c r="H19" s="14"/>
    </row>
    <row r="20" spans="1:9" x14ac:dyDescent="0.2">
      <c r="B20" s="318" t="s">
        <v>93</v>
      </c>
      <c r="C20" s="336"/>
      <c r="D20" s="336"/>
      <c r="E20" s="336"/>
      <c r="F20" s="14"/>
      <c r="G20" s="14"/>
      <c r="H20" s="14"/>
    </row>
    <row r="21" spans="1:9" x14ac:dyDescent="0.2">
      <c r="B21" s="14" t="s">
        <v>264</v>
      </c>
      <c r="C21" s="14"/>
      <c r="D21" s="16"/>
      <c r="E21" s="17"/>
      <c r="F21" s="16"/>
      <c r="G21" s="17"/>
      <c r="H21" s="14"/>
    </row>
    <row r="22" spans="1:9" ht="22.5" customHeight="1" x14ac:dyDescent="0.2">
      <c r="B22" s="41" t="s">
        <v>262</v>
      </c>
      <c r="C22" s="43"/>
      <c r="D22" s="44"/>
      <c r="E22" s="17"/>
      <c r="F22" s="16"/>
      <c r="G22" s="17"/>
      <c r="H22" s="14"/>
    </row>
    <row r="23" spans="1:9" ht="30" customHeight="1" x14ac:dyDescent="0.2">
      <c r="B23" s="327" t="s">
        <v>255</v>
      </c>
      <c r="C23" s="321"/>
      <c r="D23" s="321"/>
      <c r="E23" s="321"/>
      <c r="F23" s="321"/>
      <c r="G23" s="17"/>
      <c r="H23" s="14"/>
    </row>
    <row r="24" spans="1:9" x14ac:dyDescent="0.2">
      <c r="B24" s="337" t="s">
        <v>261</v>
      </c>
      <c r="C24" s="319"/>
      <c r="D24" s="319"/>
      <c r="E24" s="319"/>
      <c r="F24" s="319"/>
      <c r="G24" s="17"/>
    </row>
    <row r="25" spans="1:9" ht="34.5" customHeight="1" x14ac:dyDescent="0.2">
      <c r="B25" s="320" t="s">
        <v>263</v>
      </c>
      <c r="C25" s="321"/>
      <c r="D25" s="321"/>
      <c r="E25" s="321"/>
      <c r="F25" s="321"/>
      <c r="G25" s="321"/>
    </row>
    <row r="26" spans="1:9" x14ac:dyDescent="0.2">
      <c r="B26" s="56" t="s">
        <v>270</v>
      </c>
      <c r="C26" s="88"/>
      <c r="D26" s="16"/>
      <c r="E26" s="17"/>
      <c r="F26" s="16"/>
      <c r="G26" s="17"/>
    </row>
  </sheetData>
  <mergeCells count="6">
    <mergeCell ref="B25:G25"/>
    <mergeCell ref="A2:I2"/>
    <mergeCell ref="A3:I3"/>
    <mergeCell ref="B20:E20"/>
    <mergeCell ref="B23:F23"/>
    <mergeCell ref="B24:F24"/>
  </mergeCells>
  <pageMargins left="0.7" right="0.7" top="0.75" bottom="0.75" header="0.3" footer="0.3"/>
  <pageSetup paperSize="9" scale="62" orientation="portrait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topLeftCell="A10" zoomScaleSheetLayoutView="100" workbookViewId="0">
      <selection activeCell="A3" sqref="A3:I3"/>
    </sheetView>
  </sheetViews>
  <sheetFormatPr defaultRowHeight="15" x14ac:dyDescent="0.2"/>
  <cols>
    <col min="1" max="1" width="9.140625" style="56"/>
    <col min="2" max="2" width="32.28515625" style="56" customWidth="1"/>
    <col min="3" max="3" width="10.7109375" style="56" customWidth="1"/>
    <col min="4" max="6" width="9.140625" style="56"/>
    <col min="7" max="7" width="10.5703125" style="56" customWidth="1"/>
    <col min="8" max="8" width="15.5703125" style="56" customWidth="1"/>
    <col min="9" max="9" width="17.5703125" style="56" customWidth="1"/>
    <col min="10" max="16384" width="9.140625" style="56"/>
  </cols>
  <sheetData>
    <row r="1" spans="1:9" ht="15.75" x14ac:dyDescent="0.25">
      <c r="A1" s="14"/>
      <c r="B1" s="15" t="s">
        <v>0</v>
      </c>
      <c r="C1" s="20"/>
      <c r="D1" s="21"/>
      <c r="E1" s="62"/>
      <c r="F1" s="16"/>
      <c r="G1" s="17"/>
      <c r="H1" s="20"/>
      <c r="I1" s="20"/>
    </row>
    <row r="2" spans="1:9" ht="15.75" x14ac:dyDescent="0.25">
      <c r="A2" s="332" t="s">
        <v>354</v>
      </c>
      <c r="B2" s="332"/>
      <c r="C2" s="332"/>
      <c r="D2" s="332"/>
      <c r="E2" s="332"/>
      <c r="F2" s="332"/>
      <c r="G2" s="332"/>
      <c r="H2" s="332"/>
      <c r="I2" s="332"/>
    </row>
    <row r="3" spans="1:9" ht="15.75" x14ac:dyDescent="0.25">
      <c r="A3" s="326" t="s">
        <v>149</v>
      </c>
      <c r="B3" s="326"/>
      <c r="C3" s="326"/>
      <c r="D3" s="326"/>
      <c r="E3" s="326"/>
      <c r="F3" s="326"/>
      <c r="G3" s="326"/>
      <c r="H3" s="326"/>
      <c r="I3" s="326"/>
    </row>
    <row r="4" spans="1:9" ht="96.75" customHeight="1" x14ac:dyDescent="0.2">
      <c r="A4" s="32" t="s">
        <v>2</v>
      </c>
      <c r="B4" s="32" t="s">
        <v>3</v>
      </c>
      <c r="C4" s="32" t="s">
        <v>4</v>
      </c>
      <c r="D4" s="32" t="s">
        <v>5</v>
      </c>
      <c r="E4" s="32" t="s">
        <v>6</v>
      </c>
      <c r="F4" s="32" t="s">
        <v>7</v>
      </c>
      <c r="G4" s="32" t="s">
        <v>184</v>
      </c>
      <c r="H4" s="34" t="s">
        <v>9</v>
      </c>
      <c r="I4" s="32" t="s">
        <v>85</v>
      </c>
    </row>
    <row r="5" spans="1:9" ht="21.75" customHeight="1" x14ac:dyDescent="0.25">
      <c r="A5" s="92">
        <v>1</v>
      </c>
      <c r="B5" s="146" t="s">
        <v>185</v>
      </c>
      <c r="C5" s="6">
        <v>5</v>
      </c>
      <c r="D5" s="6"/>
      <c r="E5" s="6"/>
      <c r="F5" s="6"/>
      <c r="G5" s="6"/>
      <c r="H5" s="35" t="s">
        <v>32</v>
      </c>
      <c r="I5" s="35" t="s">
        <v>33</v>
      </c>
    </row>
    <row r="6" spans="1:9" ht="15.75" x14ac:dyDescent="0.25">
      <c r="A6" s="19"/>
      <c r="B6" s="19" t="s">
        <v>77</v>
      </c>
      <c r="C6" s="35">
        <f>SUM(C5:C5)</f>
        <v>5</v>
      </c>
      <c r="D6" s="23"/>
      <c r="E6" s="23"/>
      <c r="F6" s="147"/>
      <c r="G6" s="147"/>
      <c r="H6" s="23"/>
      <c r="I6" s="23"/>
    </row>
    <row r="7" spans="1:9" x14ac:dyDescent="0.2">
      <c r="A7" s="14"/>
      <c r="B7" s="14"/>
      <c r="C7" s="14"/>
      <c r="D7" s="16"/>
      <c r="E7" s="17"/>
      <c r="F7" s="16"/>
      <c r="G7" s="17"/>
      <c r="H7" s="20"/>
      <c r="I7" s="20"/>
    </row>
    <row r="8" spans="1:9" x14ac:dyDescent="0.2">
      <c r="A8" s="14"/>
      <c r="B8" s="14"/>
      <c r="C8" s="14"/>
      <c r="D8" s="16"/>
      <c r="E8" s="17"/>
      <c r="F8" s="16"/>
      <c r="G8" s="17"/>
      <c r="H8" s="20"/>
      <c r="I8" s="20"/>
    </row>
    <row r="9" spans="1:9" x14ac:dyDescent="0.2">
      <c r="A9" s="88"/>
      <c r="B9" s="56" t="s">
        <v>92</v>
      </c>
      <c r="C9" s="14"/>
      <c r="D9" s="16"/>
      <c r="E9" s="17"/>
      <c r="F9" s="16"/>
      <c r="G9" s="17"/>
      <c r="H9" s="20"/>
      <c r="I9" s="20"/>
    </row>
    <row r="10" spans="1:9" x14ac:dyDescent="0.2">
      <c r="A10" s="88"/>
      <c r="B10" s="318" t="s">
        <v>267</v>
      </c>
      <c r="C10" s="318"/>
      <c r="D10" s="318"/>
      <c r="E10" s="318"/>
      <c r="F10" s="14"/>
      <c r="G10" s="14"/>
      <c r="H10" s="20"/>
      <c r="I10" s="20"/>
    </row>
    <row r="11" spans="1:9" x14ac:dyDescent="0.2">
      <c r="B11" s="14" t="s">
        <v>268</v>
      </c>
      <c r="C11" s="14"/>
      <c r="D11" s="16"/>
      <c r="E11" s="17"/>
      <c r="F11" s="16"/>
      <c r="G11" s="17"/>
      <c r="H11" s="20"/>
      <c r="I11" s="20"/>
    </row>
    <row r="12" spans="1:9" x14ac:dyDescent="0.2">
      <c r="B12" s="41" t="s">
        <v>262</v>
      </c>
      <c r="C12" s="43"/>
      <c r="D12" s="44"/>
      <c r="E12" s="17"/>
      <c r="F12" s="16"/>
      <c r="G12" s="17"/>
      <c r="H12" s="20"/>
      <c r="I12" s="20"/>
    </row>
    <row r="13" spans="1:9" x14ac:dyDescent="0.2">
      <c r="B13" s="41" t="s">
        <v>269</v>
      </c>
      <c r="C13" s="43"/>
      <c r="D13" s="44"/>
      <c r="E13" s="17"/>
      <c r="F13" s="16"/>
      <c r="G13" s="17"/>
      <c r="H13" s="20"/>
      <c r="I13" s="20"/>
    </row>
    <row r="14" spans="1:9" ht="30" customHeight="1" x14ac:dyDescent="0.2">
      <c r="B14" s="327" t="s">
        <v>255</v>
      </c>
      <c r="C14" s="327"/>
      <c r="D14" s="327"/>
      <c r="E14" s="327"/>
      <c r="F14" s="327"/>
      <c r="G14" s="17"/>
      <c r="H14" s="20"/>
      <c r="I14" s="20"/>
    </row>
    <row r="15" spans="1:9" x14ac:dyDescent="0.2">
      <c r="B15" s="337" t="s">
        <v>261</v>
      </c>
      <c r="C15" s="337"/>
      <c r="D15" s="337"/>
      <c r="E15" s="337"/>
      <c r="F15" s="337"/>
      <c r="G15" s="17"/>
    </row>
    <row r="16" spans="1:9" ht="46.5" customHeight="1" x14ac:dyDescent="0.2">
      <c r="B16" s="320" t="s">
        <v>263</v>
      </c>
      <c r="C16" s="320"/>
      <c r="D16" s="320"/>
      <c r="E16" s="320"/>
      <c r="F16" s="320"/>
      <c r="G16" s="320"/>
    </row>
    <row r="17" spans="2:7" x14ac:dyDescent="0.2">
      <c r="B17" s="56" t="s">
        <v>163</v>
      </c>
      <c r="C17" s="88"/>
      <c r="D17" s="16"/>
      <c r="E17" s="17"/>
      <c r="F17" s="16"/>
      <c r="G17" s="17"/>
    </row>
  </sheetData>
  <mergeCells count="6">
    <mergeCell ref="B10:E10"/>
    <mergeCell ref="B14:F14"/>
    <mergeCell ref="B15:F15"/>
    <mergeCell ref="B16:G16"/>
    <mergeCell ref="A2:I2"/>
    <mergeCell ref="A3:I3"/>
  </mergeCells>
  <pageMargins left="0.7" right="0.7" top="0.75" bottom="0.75" header="0.3" footer="0.3"/>
  <pageSetup paperSize="9" scale="72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9</vt:i4>
      </vt:variant>
    </vt:vector>
  </HeadingPairs>
  <TitlesOfParts>
    <vt:vector size="21" baseType="lpstr">
      <vt:lpstr>2. hematologia i białka specyfi</vt:lpstr>
      <vt:lpstr>3.diagnostyka cukrzycy</vt:lpstr>
      <vt:lpstr>4. Diagnostyka układuRenina-Ang</vt:lpstr>
      <vt:lpstr>5. badania do przeszczepów</vt:lpstr>
      <vt:lpstr>6. diagnostyka kiły</vt:lpstr>
      <vt:lpstr>7. ekspozycja zawodowa</vt:lpstr>
      <vt:lpstr>8 diagnostyka wad wrodzonych</vt:lpstr>
      <vt:lpstr>9 badanie pierwiastków w materi</vt:lpstr>
      <vt:lpstr>10 badania toksykologiczne</vt:lpstr>
      <vt:lpstr>11. diagnostyka infekcji</vt:lpstr>
      <vt:lpstr>12. immunochemia</vt:lpstr>
      <vt:lpstr> 1. cytogenetyka.</vt:lpstr>
      <vt:lpstr>'10 badania toksykologiczne'!Obszar_wydruku</vt:lpstr>
      <vt:lpstr>'11. diagnostyka infekcji'!Obszar_wydruku</vt:lpstr>
      <vt:lpstr>'12. immunochemia'!Obszar_wydruku</vt:lpstr>
      <vt:lpstr>'4. Diagnostyka układuRenina-Ang'!Obszar_wydruku</vt:lpstr>
      <vt:lpstr>'5. badania do przeszczepów'!Obszar_wydruku</vt:lpstr>
      <vt:lpstr>'6. diagnostyka kiły'!Obszar_wydruku</vt:lpstr>
      <vt:lpstr>'7. ekspozycja zawodowa'!Obszar_wydruku</vt:lpstr>
      <vt:lpstr>'8 diagnostyka wad wrodzonych'!Obszar_wydruku</vt:lpstr>
      <vt:lpstr>'9 badanie pierwiastków w materi'!Obszar_wydruku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2016-10-25T11:18:40Z</dcterms:modified>
</cp:coreProperties>
</file>